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меню\меню осіннє\осіннє меню 2025\школа\"/>
    </mc:Choice>
  </mc:AlternateContent>
  <xr:revisionPtr revIDLastSave="0" documentId="13_ncr:1_{9E547FA8-C32C-46EC-89AC-A7E67F5BF1E3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1 тиждень" sheetId="1" r:id="rId1"/>
    <sheet name="2 тиждень" sheetId="2" r:id="rId2"/>
    <sheet name="3 тиждень" sheetId="3" r:id="rId3"/>
    <sheet name="4 тиждень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F40" i="4"/>
  <c r="F33" i="4" l="1"/>
  <c r="F26" i="4"/>
  <c r="D19" i="4"/>
  <c r="E19" i="4"/>
  <c r="F19" i="4"/>
  <c r="G19" i="4"/>
  <c r="F43" i="3" l="1"/>
  <c r="F35" i="3"/>
  <c r="F27" i="3"/>
  <c r="F20" i="3" l="1"/>
  <c r="D12" i="3" l="1"/>
  <c r="E12" i="3"/>
  <c r="F12" i="3"/>
  <c r="G12" i="3"/>
  <c r="F36" i="2" l="1"/>
  <c r="F28" i="2" l="1"/>
  <c r="F20" i="2" l="1"/>
  <c r="D12" i="2"/>
  <c r="E12" i="2"/>
  <c r="F12" i="2"/>
  <c r="G12" i="2"/>
  <c r="F43" i="1" l="1"/>
  <c r="F35" i="1" l="1"/>
  <c r="F27" i="1" l="1"/>
  <c r="F20" i="1" l="1"/>
  <c r="D12" i="1" l="1"/>
  <c r="E12" i="1"/>
  <c r="F12" i="1"/>
  <c r="G12" i="1"/>
  <c r="I12" i="3" l="1"/>
  <c r="J12" i="3"/>
  <c r="K12" i="3"/>
  <c r="L12" i="3"/>
  <c r="N12" i="3"/>
  <c r="O12" i="3"/>
  <c r="P12" i="3"/>
  <c r="Q12" i="3"/>
  <c r="D20" i="3"/>
  <c r="E20" i="3"/>
  <c r="G20" i="3"/>
  <c r="I20" i="3"/>
  <c r="J20" i="3"/>
  <c r="K20" i="3"/>
  <c r="L20" i="3"/>
  <c r="N20" i="3"/>
  <c r="O20" i="3"/>
  <c r="P20" i="3"/>
  <c r="Q20" i="3"/>
  <c r="Q40" i="4"/>
  <c r="P40" i="4"/>
  <c r="O40" i="4"/>
  <c r="N40" i="4"/>
  <c r="L40" i="4"/>
  <c r="K40" i="4"/>
  <c r="J40" i="4"/>
  <c r="I40" i="4"/>
  <c r="G40" i="4"/>
  <c r="E40" i="4"/>
  <c r="D40" i="4"/>
  <c r="Q33" i="4"/>
  <c r="P33" i="4"/>
  <c r="O33" i="4"/>
  <c r="N33" i="4"/>
  <c r="L33" i="4"/>
  <c r="K33" i="4"/>
  <c r="J33" i="4"/>
  <c r="I33" i="4"/>
  <c r="G33" i="4"/>
  <c r="E33" i="4"/>
  <c r="D33" i="4"/>
  <c r="Q26" i="4"/>
  <c r="P26" i="4"/>
  <c r="O26" i="4"/>
  <c r="N26" i="4"/>
  <c r="L26" i="4"/>
  <c r="K26" i="4"/>
  <c r="J26" i="4"/>
  <c r="I26" i="4"/>
  <c r="G26" i="4"/>
  <c r="E26" i="4"/>
  <c r="D26" i="4"/>
  <c r="Q19" i="4"/>
  <c r="P19" i="4"/>
  <c r="O19" i="4"/>
  <c r="N19" i="4"/>
  <c r="L19" i="4"/>
  <c r="K19" i="4"/>
  <c r="J19" i="4"/>
  <c r="I19" i="4"/>
  <c r="Q11" i="4"/>
  <c r="P11" i="4"/>
  <c r="O11" i="4"/>
  <c r="N11" i="4"/>
  <c r="M11" i="4"/>
  <c r="L11" i="4"/>
  <c r="K11" i="4"/>
  <c r="J11" i="4"/>
  <c r="I11" i="4"/>
  <c r="H11" i="4"/>
  <c r="C11" i="4"/>
  <c r="Q43" i="3"/>
  <c r="P43" i="3"/>
  <c r="O43" i="3"/>
  <c r="N43" i="3"/>
  <c r="L43" i="3"/>
  <c r="K43" i="3"/>
  <c r="J43" i="3"/>
  <c r="I43" i="3"/>
  <c r="G43" i="3"/>
  <c r="E43" i="3"/>
  <c r="D43" i="3"/>
  <c r="Q35" i="3"/>
  <c r="P35" i="3"/>
  <c r="O35" i="3"/>
  <c r="N35" i="3"/>
  <c r="L35" i="3"/>
  <c r="K35" i="3"/>
  <c r="J35" i="3"/>
  <c r="I35" i="3"/>
  <c r="G35" i="3"/>
  <c r="E35" i="3"/>
  <c r="D35" i="3"/>
  <c r="Q27" i="3"/>
  <c r="P27" i="3"/>
  <c r="O27" i="3"/>
  <c r="N27" i="3"/>
  <c r="L27" i="3"/>
  <c r="K27" i="3"/>
  <c r="J27" i="3"/>
  <c r="I27" i="3"/>
  <c r="G27" i="3"/>
  <c r="E27" i="3"/>
  <c r="D27" i="3"/>
  <c r="Q44" i="2"/>
  <c r="P44" i="2"/>
  <c r="O44" i="2"/>
  <c r="N44" i="2"/>
  <c r="L44" i="2"/>
  <c r="K44" i="2"/>
  <c r="J44" i="2"/>
  <c r="I44" i="2"/>
  <c r="G44" i="2"/>
  <c r="E44" i="2"/>
  <c r="D44" i="2"/>
  <c r="Q36" i="2"/>
  <c r="P36" i="2"/>
  <c r="O36" i="2"/>
  <c r="N36" i="2"/>
  <c r="L36" i="2"/>
  <c r="K36" i="2"/>
  <c r="J36" i="2"/>
  <c r="I36" i="2"/>
  <c r="G36" i="2"/>
  <c r="E36" i="2"/>
  <c r="D36" i="2"/>
  <c r="Q28" i="2"/>
  <c r="P28" i="2"/>
  <c r="O28" i="2"/>
  <c r="N28" i="2"/>
  <c r="L28" i="2"/>
  <c r="K28" i="2"/>
  <c r="J28" i="2"/>
  <c r="I28" i="2"/>
  <c r="G28" i="2"/>
  <c r="E28" i="2"/>
  <c r="D28" i="2"/>
  <c r="Q20" i="2"/>
  <c r="P20" i="2"/>
  <c r="O20" i="2"/>
  <c r="N20" i="2"/>
  <c r="L20" i="2"/>
  <c r="K20" i="2"/>
  <c r="J20" i="2"/>
  <c r="I20" i="2"/>
  <c r="G20" i="2"/>
  <c r="E20" i="2"/>
  <c r="D20" i="2"/>
  <c r="Q12" i="2"/>
  <c r="P12" i="2"/>
  <c r="O12" i="2"/>
  <c r="N12" i="2"/>
  <c r="M12" i="2"/>
  <c r="L12" i="2"/>
  <c r="K12" i="2"/>
  <c r="J12" i="2"/>
  <c r="I12" i="2"/>
  <c r="Q43" i="1"/>
  <c r="P43" i="1"/>
  <c r="O43" i="1"/>
  <c r="N43" i="1"/>
  <c r="L43" i="1"/>
  <c r="K43" i="1"/>
  <c r="J43" i="1"/>
  <c r="I43" i="1"/>
  <c r="G43" i="1"/>
  <c r="E43" i="1"/>
  <c r="D43" i="1"/>
  <c r="Q35" i="1"/>
  <c r="P35" i="1"/>
  <c r="O35" i="1"/>
  <c r="N35" i="1"/>
  <c r="L35" i="1"/>
  <c r="K35" i="1"/>
  <c r="J35" i="1"/>
  <c r="I35" i="1"/>
  <c r="G35" i="1"/>
  <c r="E35" i="1"/>
  <c r="D35" i="1"/>
  <c r="Q27" i="1"/>
  <c r="P27" i="1"/>
  <c r="O27" i="1"/>
  <c r="N27" i="1"/>
  <c r="L27" i="1"/>
  <c r="K27" i="1"/>
  <c r="J27" i="1"/>
  <c r="I27" i="1"/>
  <c r="G27" i="1"/>
  <c r="E27" i="1"/>
  <c r="D27" i="1"/>
  <c r="Q20" i="1"/>
  <c r="P20" i="1"/>
  <c r="O20" i="1"/>
  <c r="N20" i="1"/>
  <c r="L20" i="1"/>
  <c r="K20" i="1"/>
  <c r="J20" i="1"/>
  <c r="I20" i="1"/>
  <c r="G20" i="1"/>
  <c r="E20" i="1"/>
  <c r="D20" i="1"/>
  <c r="Q12" i="1"/>
  <c r="P12" i="1"/>
  <c r="O12" i="1"/>
  <c r="N12" i="1"/>
  <c r="L12" i="1"/>
  <c r="K12" i="1"/>
  <c r="J12" i="1"/>
  <c r="I12" i="1"/>
</calcChain>
</file>

<file path=xl/sharedStrings.xml><?xml version="1.0" encoding="utf-8"?>
<sst xmlns="http://schemas.openxmlformats.org/spreadsheetml/2006/main" count="303" uniqueCount="132">
  <si>
    <t>Найменування страв</t>
  </si>
  <si>
    <t>Енергетична цінність для дітей
6-11 р.</t>
  </si>
  <si>
    <t>Енергетична цінність для дітей 11-14 р.</t>
  </si>
  <si>
    <t>Енергетична цінність для дітей
14-18 р.</t>
  </si>
  <si>
    <t>Вихід, г</t>
  </si>
  <si>
    <t>525-630</t>
  </si>
  <si>
    <t>18-21</t>
  </si>
  <si>
    <t>17-21</t>
  </si>
  <si>
    <t>73-88</t>
  </si>
  <si>
    <t>600-720</t>
  </si>
  <si>
    <t>21-25</t>
  </si>
  <si>
    <t>81-98</t>
  </si>
  <si>
    <t>675-810</t>
  </si>
  <si>
    <t>23-27</t>
  </si>
  <si>
    <t>93-112</t>
  </si>
  <si>
    <t>1-й тиждень сніданки</t>
  </si>
  <si>
    <t>Енерго-цінність, ккал</t>
  </si>
  <si>
    <t>Білки,г</t>
  </si>
  <si>
    <t>Жири, г</t>
  </si>
  <si>
    <t>Вуглеводи,г</t>
  </si>
  <si>
    <t>Понеділок</t>
  </si>
  <si>
    <t>Чай трав’яний</t>
  </si>
  <si>
    <t>Хліб цільнозерновий з сиром твердим</t>
  </si>
  <si>
    <t>Фрукти свіжі сезонні(яблука)</t>
  </si>
  <si>
    <t>Всього</t>
  </si>
  <si>
    <t>Вівторок</t>
  </si>
  <si>
    <t>Хліб житній з сиром твердим</t>
  </si>
  <si>
    <t>50/15</t>
  </si>
  <si>
    <t>Середа</t>
  </si>
  <si>
    <t>Хліб житній</t>
  </si>
  <si>
    <t>Четвер</t>
  </si>
  <si>
    <t>Пюре картопляне</t>
  </si>
  <si>
    <t>П'ятниця</t>
  </si>
  <si>
    <t>Салат зі свіжих томатів та цибулі</t>
  </si>
  <si>
    <t>Фрітата</t>
  </si>
  <si>
    <t xml:space="preserve">Гречана каша розсипчаста </t>
  </si>
  <si>
    <t>Салат з огірків та петрушки з часником</t>
  </si>
  <si>
    <t>Нагетси курячі</t>
  </si>
  <si>
    <t>Каша рисова розсипчаста</t>
  </si>
  <si>
    <t>Какао з молоком</t>
  </si>
  <si>
    <t xml:space="preserve">Хліб житній </t>
  </si>
  <si>
    <t>Салат з капусти білокачанної</t>
  </si>
  <si>
    <t>Котлета по-міланськи з сиром твердим</t>
  </si>
  <si>
    <t>Макарони відварені з маслом вершковим</t>
  </si>
  <si>
    <t>Компот із сміші сухофруктів</t>
  </si>
  <si>
    <t>Фрукти свіжі сезонні (груші або сливи)</t>
  </si>
  <si>
    <t>Салат зі свіжих томатів та огірків</t>
  </si>
  <si>
    <t>Риба запечена з овочами під соусом "Бешамель"</t>
  </si>
  <si>
    <t>30/15</t>
  </si>
  <si>
    <t>Овочеве соте осіннє</t>
  </si>
  <si>
    <t>Пюре з бобових</t>
  </si>
  <si>
    <t>Зрази з сиру кисломолочного з курагою або чорносливом</t>
  </si>
  <si>
    <t>Сметана</t>
  </si>
  <si>
    <t>Компот із суміші сухофруктів</t>
  </si>
  <si>
    <t>Салат з капусти, моркви та зеленого горошку</t>
  </si>
  <si>
    <t>Яйце варене</t>
  </si>
  <si>
    <t>Каша кукурудзяна</t>
  </si>
  <si>
    <t>Салат зі свіжих томатів з солодким перцем</t>
  </si>
  <si>
    <t>Куряче стегно в гірчичному соусі</t>
  </si>
  <si>
    <t>Хліб житній з маслом вершковим</t>
  </si>
  <si>
    <t>Салат з огірків петрушки та часнику</t>
  </si>
  <si>
    <t>Курячі нагетси</t>
  </si>
  <si>
    <t>Соус Кетчуп</t>
  </si>
  <si>
    <t>Макарони відварені з сиром твердим</t>
  </si>
  <si>
    <t>Йогурт</t>
  </si>
  <si>
    <t xml:space="preserve">Салат зі свіжих томатів </t>
  </si>
  <si>
    <t>Риба тушкована з овочами та томатним соусом</t>
  </si>
  <si>
    <t>Рис з орегано</t>
  </si>
  <si>
    <t>Овочеве соте "Осіннє"</t>
  </si>
  <si>
    <t>Каша гречана в’язка</t>
  </si>
  <si>
    <t>Гратен "Зебра"</t>
  </si>
  <si>
    <t>Салат з капусти, огірків та кропу</t>
  </si>
  <si>
    <t>Буряк тушкований з чорносливом</t>
  </si>
  <si>
    <t>Курка по-італійськи</t>
  </si>
  <si>
    <t>Салат з капусти білокачанної, зеленого горошку та насіння</t>
  </si>
  <si>
    <t>Картопля відварена з маслом вершковим</t>
  </si>
  <si>
    <t>Сирники з курагою</t>
  </si>
  <si>
    <t>Рибні нагетси</t>
  </si>
  <si>
    <t>Салат з томатів та солодкого перцю</t>
  </si>
  <si>
    <t>Салат з огірів та петрушки з часником</t>
  </si>
  <si>
    <t>Шакшука</t>
  </si>
  <si>
    <t>Компот із фруктів сушених</t>
  </si>
  <si>
    <t>Шніцель з курятини</t>
  </si>
  <si>
    <t>Каша пшенична  розсипчаста</t>
  </si>
  <si>
    <t>Рибні палички</t>
  </si>
  <si>
    <t>Рис розсипчастий з орегано</t>
  </si>
  <si>
    <t>Овочі натуральні свіжі</t>
  </si>
  <si>
    <t>Запіканка сирна з ягідним кюлі</t>
  </si>
  <si>
    <t>Ікра з кабачків</t>
  </si>
  <si>
    <t>Сік фруктовий (яблучний)</t>
  </si>
  <si>
    <t>Салат з капусти білокачанної, огірків та кропу</t>
  </si>
  <si>
    <t xml:space="preserve"> 30/10/15</t>
  </si>
  <si>
    <t>Хліб житній з маслом вершковим та сиром твердим</t>
  </si>
  <si>
    <t>50/10/15</t>
  </si>
  <si>
    <t xml:space="preserve"> 30/10</t>
  </si>
  <si>
    <t>50/10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</si>
  <si>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сливи</t>
    </r>
    <r>
      <rPr>
        <sz val="11"/>
        <color rgb="FF000000"/>
        <rFont val="Times New Roman"/>
        <family val="1"/>
        <charset val="204"/>
      </rPr>
      <t xml:space="preserve"> або яблука) </t>
    </r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</si>
  <si>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виноград</t>
    </r>
    <r>
      <rPr>
        <sz val="11"/>
        <color rgb="FF000000"/>
        <rFont val="Times New Roman"/>
        <family val="1"/>
        <charset val="204"/>
      </rPr>
      <t xml:space="preserve"> або сливи)</t>
    </r>
  </si>
  <si>
    <t>6,0,30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</si>
  <si>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апельсини</t>
    </r>
    <r>
      <rPr>
        <sz val="11"/>
        <color rgb="FF000000"/>
        <rFont val="Times New Roman"/>
        <family val="1"/>
        <charset val="204"/>
      </rPr>
      <t xml:space="preserve"> або яблука)</t>
    </r>
  </si>
  <si>
    <t>Сік фруктовий(персиковий)</t>
  </si>
  <si>
    <r>
      <t xml:space="preserve">Фрукти свіжі сезонні( </t>
    </r>
    <r>
      <rPr>
        <b/>
        <sz val="11"/>
        <color rgb="FF000000"/>
        <rFont val="Times New Roman"/>
        <family val="1"/>
        <charset val="204"/>
      </rPr>
      <t>яблука</t>
    </r>
    <r>
      <rPr>
        <sz val="11"/>
        <color rgb="FF000000"/>
        <rFont val="Times New Roman"/>
        <family val="1"/>
        <charset val="204"/>
      </rPr>
      <t xml:space="preserve"> або груші)</t>
    </r>
  </si>
  <si>
    <t>2-й тиждень сніданки</t>
  </si>
  <si>
    <t>3-й тиждень сніданки</t>
  </si>
  <si>
    <t>Овочева паелья з куркумою</t>
  </si>
  <si>
    <t>Хліб цільнозерновий з сиром твердим та маслом вершковим</t>
  </si>
  <si>
    <t>30/15/7</t>
  </si>
  <si>
    <t>50/15/7</t>
  </si>
  <si>
    <t>Сік фруктовий(апельсиновий)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</si>
  <si>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банани</t>
    </r>
    <r>
      <rPr>
        <sz val="11"/>
        <color rgb="FF000000"/>
        <rFont val="Times New Roman"/>
        <family val="1"/>
        <charset val="204"/>
      </rPr>
      <t xml:space="preserve"> або сливи)</t>
    </r>
  </si>
  <si>
    <r>
      <t xml:space="preserve">Фрукти свіжі сезонні (сливи або </t>
    </r>
    <r>
      <rPr>
        <b/>
        <sz val="11"/>
        <color rgb="FF000000"/>
        <rFont val="Times New Roman"/>
        <family val="1"/>
        <charset val="204"/>
      </rPr>
      <t>яблука</t>
    </r>
    <r>
      <rPr>
        <sz val="11"/>
        <color rgb="FF000000"/>
        <rFont val="Times New Roman"/>
        <family val="1"/>
        <charset val="204"/>
      </rPr>
      <t xml:space="preserve">) </t>
    </r>
  </si>
  <si>
    <t>Палички курячі (зі стегна)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</si>
  <si>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банан</t>
    </r>
    <r>
      <rPr>
        <sz val="11"/>
        <color rgb="FF000000"/>
        <rFont val="Times New Roman"/>
        <family val="1"/>
        <charset val="204"/>
      </rPr>
      <t xml:space="preserve"> або сливи)</t>
    </r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</si>
  <si>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 xml:space="preserve">апельсин або </t>
    </r>
    <r>
      <rPr>
        <sz val="11"/>
        <color rgb="FF000000"/>
        <rFont val="Times New Roman"/>
        <family val="1"/>
        <charset val="204"/>
      </rPr>
      <t>яблука)</t>
    </r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</si>
  <si>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виноград</t>
    </r>
    <r>
      <rPr>
        <sz val="11"/>
        <color rgb="FF000000"/>
        <rFont val="Times New Roman"/>
        <family val="1"/>
        <charset val="204"/>
      </rPr>
      <t xml:space="preserve"> або яблуко)</t>
    </r>
  </si>
  <si>
    <t>4-й тиждень сніданки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</si>
  <si>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груші</t>
    </r>
    <r>
      <rPr>
        <sz val="11"/>
        <color rgb="FF000000"/>
        <rFont val="Times New Roman"/>
        <family val="1"/>
        <charset val="204"/>
      </rPr>
      <t xml:space="preserve"> або яблука) </t>
    </r>
  </si>
  <si>
    <t>Перці ліниві</t>
  </si>
  <si>
    <t>100/25</t>
  </si>
  <si>
    <t>150/25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</si>
  <si>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сливи</t>
    </r>
    <r>
      <rPr>
        <sz val="11"/>
        <color rgb="FF000000"/>
        <rFont val="Times New Roman"/>
        <family val="1"/>
        <charset val="204"/>
      </rPr>
      <t xml:space="preserve"> або апельсини)</t>
    </r>
  </si>
  <si>
    <t>Чахохбілі з куркою</t>
  </si>
  <si>
    <r>
      <t xml:space="preserve">Фрукти свіжі сезонні(яблука або </t>
    </r>
    <r>
      <rPr>
        <b/>
        <sz val="11"/>
        <color rgb="FF000000"/>
        <rFont val="Times New Roman"/>
        <family val="1"/>
        <charset val="204"/>
      </rPr>
      <t>банани</t>
    </r>
    <r>
      <rPr>
        <sz val="11"/>
        <color rgb="FF000000"/>
        <rFont val="Times New Roman"/>
        <family val="1"/>
        <charset val="204"/>
      </rPr>
      <t>)</t>
    </r>
  </si>
  <si>
    <t>Салат зі свіжих томатів та цибулі маринованої</t>
  </si>
  <si>
    <r>
      <t xml:space="preserve">Фрукти свіжі сезонні (груші або </t>
    </r>
    <r>
      <rPr>
        <b/>
        <sz val="11"/>
        <color rgb="FF000000"/>
        <rFont val="Times New Roman"/>
        <family val="1"/>
        <charset val="204"/>
      </rPr>
      <t>яблука</t>
    </r>
    <r>
      <rPr>
        <sz val="11"/>
        <color rgb="FF000000"/>
        <rFont val="Times New Roman"/>
        <family val="1"/>
        <charset val="204"/>
      </rPr>
      <t xml:space="preserve">) </t>
    </r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</si>
  <si>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груші</t>
    </r>
    <r>
      <rPr>
        <sz val="11"/>
        <color rgb="FF000000"/>
        <rFont val="Times New Roman"/>
        <family val="1"/>
        <charset val="204"/>
      </rPr>
      <t xml:space="preserve"> або сливи)</t>
    </r>
  </si>
  <si>
    <r>
      <t>Фрукти свіжі сезонні(</t>
    </r>
    <r>
      <rPr>
        <b/>
        <sz val="11"/>
        <color rgb="FF000000"/>
        <rFont val="Times New Roman"/>
        <family val="1"/>
        <charset val="204"/>
      </rPr>
      <t>яблука</t>
    </r>
    <r>
      <rPr>
        <sz val="11"/>
        <color rgb="FF000000"/>
        <rFont val="Times New Roman"/>
        <family val="1"/>
        <charset val="204"/>
      </rPr>
      <t xml:space="preserve"> або груші)</t>
    </r>
  </si>
  <si>
    <t>Булгур розспчастий</t>
  </si>
  <si>
    <t>Кефір або йогурт</t>
  </si>
  <si>
    <t>Каша ячна  розсипчаста</t>
  </si>
  <si>
    <t xml:space="preserve"> 30/10/ 15</t>
  </si>
  <si>
    <r>
      <t>Фрукти свіжі сезонні (</t>
    </r>
    <r>
      <rPr>
        <b/>
        <sz val="11"/>
        <color rgb="FF000000"/>
        <rFont val="Times New Roman"/>
        <family val="1"/>
        <charset val="204"/>
      </rPr>
      <t>яблука</t>
    </r>
    <r>
      <rPr>
        <sz val="11"/>
        <color rgb="FF000000"/>
        <rFont val="Times New Roman"/>
        <family val="1"/>
        <charset val="204"/>
      </rPr>
      <t xml:space="preserve"> або апельсини)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</si>
</sst>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center" wrapText="1"/>
    </xf>
    <xf numFmtId="0" fontId="3" fillId="4" borderId="8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6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zoomScale="80" zoomScaleNormal="80" workbookViewId="0">
      <pane xSplit="3" ySplit="5" topLeftCell="D33" activePane="bottomRight" state="frozen"/>
      <selection pane="topRight" activeCell="D1" sqref="D1"/>
      <selection pane="bottomLeft" activeCell="A6" sqref="A6"/>
      <selection pane="bottomRight" activeCell="C1" sqref="C1:Q1"/>
    </sheetView>
  </sheetViews>
  <sheetFormatPr defaultRowHeight="15" x14ac:dyDescent="0.25"/>
  <cols>
    <col min="1" max="1" width="3.5703125" customWidth="1"/>
    <col min="2" max="2" width="39" customWidth="1"/>
    <col min="3" max="3" width="7.42578125" customWidth="1"/>
    <col min="4" max="4" width="7.7109375" customWidth="1"/>
    <col min="5" max="5" width="8.28515625" customWidth="1"/>
    <col min="6" max="6" width="12.85546875" customWidth="1"/>
    <col min="7" max="7" width="14.85546875" customWidth="1"/>
    <col min="8" max="8" width="8.28515625" customWidth="1"/>
    <col min="9" max="9" width="7.7109375" customWidth="1"/>
    <col min="10" max="10" width="8.140625" customWidth="1"/>
    <col min="11" max="11" width="11.5703125" customWidth="1"/>
    <col min="12" max="12" width="8.5703125" customWidth="1"/>
    <col min="13" max="13" width="7.7109375" customWidth="1"/>
    <col min="14" max="14" width="9.85546875" customWidth="1"/>
    <col min="15" max="15" width="7" customWidth="1"/>
    <col min="16" max="16" width="12.5703125" customWidth="1"/>
  </cols>
  <sheetData>
    <row r="1" spans="1:17" ht="28.5" customHeight="1" x14ac:dyDescent="0.25">
      <c r="A1" s="1"/>
      <c r="B1" s="2" t="s">
        <v>0</v>
      </c>
      <c r="C1" s="49" t="s">
        <v>1</v>
      </c>
      <c r="D1" s="50"/>
      <c r="E1" s="50"/>
      <c r="F1" s="50"/>
      <c r="G1" s="51"/>
      <c r="H1" s="52" t="s">
        <v>2</v>
      </c>
      <c r="I1" s="50"/>
      <c r="J1" s="50"/>
      <c r="K1" s="50"/>
      <c r="L1" s="51"/>
      <c r="M1" s="49" t="s">
        <v>3</v>
      </c>
      <c r="N1" s="50"/>
      <c r="O1" s="50"/>
      <c r="P1" s="50"/>
      <c r="Q1" s="51"/>
    </row>
    <row r="2" spans="1:17" ht="27" customHeight="1" x14ac:dyDescent="0.25">
      <c r="A2" s="1"/>
      <c r="B2" s="2"/>
      <c r="D2" s="3" t="s">
        <v>6</v>
      </c>
      <c r="E2" s="3" t="s">
        <v>7</v>
      </c>
      <c r="F2" s="3" t="s">
        <v>8</v>
      </c>
      <c r="G2" s="3" t="s">
        <v>5</v>
      </c>
      <c r="I2" s="3" t="s">
        <v>10</v>
      </c>
      <c r="J2" s="3" t="s">
        <v>10</v>
      </c>
      <c r="K2" s="3" t="s">
        <v>11</v>
      </c>
      <c r="L2" s="46" t="s">
        <v>9</v>
      </c>
      <c r="N2" s="3" t="s">
        <v>12</v>
      </c>
      <c r="O2" s="3" t="s">
        <v>13</v>
      </c>
      <c r="P2" s="3" t="s">
        <v>13</v>
      </c>
      <c r="Q2" s="3" t="s">
        <v>14</v>
      </c>
    </row>
    <row r="3" spans="1:17" ht="38.25" customHeight="1" x14ac:dyDescent="0.25">
      <c r="A3" s="1"/>
      <c r="B3" s="1" t="s">
        <v>15</v>
      </c>
      <c r="C3" s="3" t="s">
        <v>4</v>
      </c>
      <c r="D3" s="3" t="s">
        <v>17</v>
      </c>
      <c r="E3" s="3" t="s">
        <v>18</v>
      </c>
      <c r="F3" s="3" t="s">
        <v>19</v>
      </c>
      <c r="G3" s="3" t="s">
        <v>16</v>
      </c>
      <c r="H3" s="3" t="s">
        <v>4</v>
      </c>
      <c r="I3" s="3" t="s">
        <v>17</v>
      </c>
      <c r="J3" s="3" t="s">
        <v>18</v>
      </c>
      <c r="K3" s="3" t="s">
        <v>19</v>
      </c>
      <c r="L3" s="3" t="s">
        <v>16</v>
      </c>
      <c r="M3" s="3" t="s">
        <v>4</v>
      </c>
      <c r="N3" s="3" t="s">
        <v>17</v>
      </c>
      <c r="O3" s="3" t="s">
        <v>18</v>
      </c>
      <c r="P3" s="3" t="s">
        <v>19</v>
      </c>
      <c r="Q3" s="3" t="s">
        <v>16</v>
      </c>
    </row>
    <row r="4" spans="1:17" x14ac:dyDescent="0.25">
      <c r="A4" s="4">
        <v>1</v>
      </c>
      <c r="B4" s="5">
        <v>2</v>
      </c>
      <c r="C4" s="4">
        <v>3</v>
      </c>
      <c r="D4" s="6">
        <v>5</v>
      </c>
      <c r="E4" s="6">
        <v>6</v>
      </c>
      <c r="F4" s="6">
        <v>7</v>
      </c>
      <c r="G4" s="6">
        <v>4</v>
      </c>
      <c r="H4" s="4">
        <v>3</v>
      </c>
      <c r="I4" s="6">
        <v>4</v>
      </c>
      <c r="J4" s="6">
        <v>5</v>
      </c>
      <c r="K4" s="6">
        <v>6</v>
      </c>
      <c r="L4" s="6">
        <v>7</v>
      </c>
      <c r="M4" s="4">
        <v>3</v>
      </c>
      <c r="N4" s="6">
        <v>4</v>
      </c>
      <c r="O4" s="6">
        <v>5</v>
      </c>
      <c r="P4" s="6">
        <v>6</v>
      </c>
      <c r="Q4" s="6">
        <v>7</v>
      </c>
    </row>
    <row r="5" spans="1:17" x14ac:dyDescent="0.25">
      <c r="A5" s="7"/>
      <c r="B5" s="53" t="s">
        <v>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28.5" customHeight="1" x14ac:dyDescent="0.25">
      <c r="A6" s="8"/>
      <c r="B6" s="8" t="s">
        <v>123</v>
      </c>
      <c r="C6" s="10">
        <v>85</v>
      </c>
      <c r="D6" s="11">
        <v>0.97</v>
      </c>
      <c r="E6" s="11">
        <v>2.67</v>
      </c>
      <c r="F6" s="11">
        <v>4.8499999999999996</v>
      </c>
      <c r="G6" s="11">
        <v>45.6</v>
      </c>
      <c r="H6" s="10">
        <v>85</v>
      </c>
      <c r="I6" s="11">
        <v>0.97</v>
      </c>
      <c r="J6" s="11">
        <v>2.67</v>
      </c>
      <c r="K6" s="11">
        <v>4.8499999999999996</v>
      </c>
      <c r="L6" s="11">
        <v>45.6</v>
      </c>
      <c r="M6" s="10">
        <v>85</v>
      </c>
      <c r="N6" s="11">
        <v>0.97</v>
      </c>
      <c r="O6" s="11">
        <v>2.67</v>
      </c>
      <c r="P6" s="11">
        <v>4.8499999999999996</v>
      </c>
      <c r="Q6" s="11">
        <v>45.6</v>
      </c>
    </row>
    <row r="7" spans="1:17" x14ac:dyDescent="0.25">
      <c r="A7" s="8"/>
      <c r="B7" s="8" t="s">
        <v>34</v>
      </c>
      <c r="C7" s="10">
        <v>50</v>
      </c>
      <c r="D7" s="11">
        <v>5.8</v>
      </c>
      <c r="E7" s="11">
        <v>4.5999999999999996</v>
      </c>
      <c r="F7" s="11">
        <v>2.5</v>
      </c>
      <c r="G7" s="11">
        <v>74.3</v>
      </c>
      <c r="H7" s="10">
        <v>50</v>
      </c>
      <c r="I7" s="11">
        <v>5.8</v>
      </c>
      <c r="J7" s="11">
        <v>4.5999999999999996</v>
      </c>
      <c r="K7" s="11">
        <v>2.5</v>
      </c>
      <c r="L7" s="11">
        <v>74.3</v>
      </c>
      <c r="M7" s="10">
        <v>50</v>
      </c>
      <c r="N7" s="11">
        <v>5.8</v>
      </c>
      <c r="O7" s="11">
        <v>4.5999999999999996</v>
      </c>
      <c r="P7" s="11">
        <v>2.5</v>
      </c>
      <c r="Q7" s="11">
        <v>74.3</v>
      </c>
    </row>
    <row r="8" spans="1:17" ht="18" customHeight="1" x14ac:dyDescent="0.25">
      <c r="A8" s="12"/>
      <c r="B8" s="8" t="s">
        <v>35</v>
      </c>
      <c r="C8" s="10">
        <v>120</v>
      </c>
      <c r="D8" s="10">
        <v>6</v>
      </c>
      <c r="E8" s="10">
        <v>3.7</v>
      </c>
      <c r="F8" s="10">
        <v>30.4</v>
      </c>
      <c r="G8" s="10">
        <v>180</v>
      </c>
      <c r="H8" s="10">
        <v>150</v>
      </c>
      <c r="I8" s="10">
        <v>7.6</v>
      </c>
      <c r="J8" s="10">
        <v>4.5999999999999996</v>
      </c>
      <c r="K8" s="10">
        <v>38</v>
      </c>
      <c r="L8" s="10">
        <v>225</v>
      </c>
      <c r="M8" s="10">
        <v>150</v>
      </c>
      <c r="N8" s="10">
        <v>7.6</v>
      </c>
      <c r="O8" s="10">
        <v>4.5999999999999996</v>
      </c>
      <c r="P8" s="10">
        <v>38</v>
      </c>
      <c r="Q8" s="10">
        <v>225</v>
      </c>
    </row>
    <row r="9" spans="1:17" ht="16.5" customHeight="1" x14ac:dyDescent="0.25">
      <c r="A9" s="12"/>
      <c r="B9" s="12" t="s">
        <v>89</v>
      </c>
      <c r="C9" s="10">
        <v>200</v>
      </c>
      <c r="D9" s="11">
        <v>0.8</v>
      </c>
      <c r="E9" s="11">
        <v>0</v>
      </c>
      <c r="F9" s="11">
        <v>20.6</v>
      </c>
      <c r="G9" s="11">
        <v>84</v>
      </c>
      <c r="H9" s="10">
        <v>200</v>
      </c>
      <c r="I9" s="11">
        <v>0.8</v>
      </c>
      <c r="J9" s="11">
        <v>0</v>
      </c>
      <c r="K9" s="11">
        <v>20.6</v>
      </c>
      <c r="L9" s="11">
        <v>84</v>
      </c>
      <c r="M9" s="10">
        <v>200</v>
      </c>
      <c r="N9" s="11">
        <v>0.8</v>
      </c>
      <c r="O9" s="11">
        <v>0</v>
      </c>
      <c r="P9" s="11">
        <v>20.6</v>
      </c>
      <c r="Q9" s="11">
        <v>84</v>
      </c>
    </row>
    <row r="10" spans="1:17" ht="17.25" customHeight="1" x14ac:dyDescent="0.25">
      <c r="A10" s="8"/>
      <c r="B10" s="8" t="s">
        <v>22</v>
      </c>
      <c r="C10" s="10" t="s">
        <v>48</v>
      </c>
      <c r="D10" s="15">
        <v>6.24</v>
      </c>
      <c r="E10" s="15">
        <v>5.52</v>
      </c>
      <c r="F10" s="15">
        <v>10.199999999999999</v>
      </c>
      <c r="G10" s="15">
        <v>116.7</v>
      </c>
      <c r="H10" s="10" t="s">
        <v>27</v>
      </c>
      <c r="I10" s="15">
        <v>8.1</v>
      </c>
      <c r="J10" s="15">
        <v>6.3</v>
      </c>
      <c r="K10" s="15">
        <v>17</v>
      </c>
      <c r="L10" s="15">
        <v>158.5</v>
      </c>
      <c r="M10" s="10" t="s">
        <v>27</v>
      </c>
      <c r="N10" s="15">
        <v>8.1</v>
      </c>
      <c r="O10" s="15">
        <v>6.3</v>
      </c>
      <c r="P10" s="15">
        <v>17</v>
      </c>
      <c r="Q10" s="15">
        <v>158.5</v>
      </c>
    </row>
    <row r="11" spans="1:17" ht="30.75" customHeight="1" x14ac:dyDescent="0.25">
      <c r="A11" s="8"/>
      <c r="B11" s="8" t="s">
        <v>131</v>
      </c>
      <c r="C11" s="10">
        <v>100</v>
      </c>
      <c r="D11" s="11">
        <v>0.4</v>
      </c>
      <c r="E11" s="11">
        <v>0.4</v>
      </c>
      <c r="F11" s="11">
        <v>10.4</v>
      </c>
      <c r="G11" s="11">
        <v>45</v>
      </c>
      <c r="H11" s="10">
        <v>100</v>
      </c>
      <c r="I11" s="11">
        <v>0.4</v>
      </c>
      <c r="J11" s="11">
        <v>0.4</v>
      </c>
      <c r="K11" s="11">
        <v>10.4</v>
      </c>
      <c r="L11" s="11">
        <v>45</v>
      </c>
      <c r="M11" s="10">
        <v>100</v>
      </c>
      <c r="N11" s="11">
        <v>0.4</v>
      </c>
      <c r="O11" s="11">
        <v>0.4</v>
      </c>
      <c r="P11" s="11">
        <v>10.4</v>
      </c>
      <c r="Q11" s="11">
        <v>45</v>
      </c>
    </row>
    <row r="12" spans="1:17" ht="21" customHeight="1" x14ac:dyDescent="0.25">
      <c r="A12" s="16"/>
      <c r="B12" s="39" t="s">
        <v>24</v>
      </c>
      <c r="C12" s="18"/>
      <c r="D12" s="19">
        <f>SUM(D6:D11)</f>
        <v>20.21</v>
      </c>
      <c r="E12" s="19">
        <f>SUM(E6:E11)</f>
        <v>16.889999999999997</v>
      </c>
      <c r="F12" s="19">
        <f>SUM(F6:F11)</f>
        <v>78.95</v>
      </c>
      <c r="G12" s="19">
        <f>SUM(G6:G11)</f>
        <v>545.59999999999991</v>
      </c>
      <c r="H12" s="18"/>
      <c r="I12" s="19">
        <f t="shared" ref="I12:Q12" si="0">SUM(I6:I11)</f>
        <v>23.669999999999998</v>
      </c>
      <c r="J12" s="19">
        <f t="shared" si="0"/>
        <v>18.569999999999997</v>
      </c>
      <c r="K12" s="19">
        <f t="shared" si="0"/>
        <v>93.350000000000009</v>
      </c>
      <c r="L12" s="19">
        <f t="shared" si="0"/>
        <v>632.4</v>
      </c>
      <c r="M12" s="18"/>
      <c r="N12" s="19">
        <f t="shared" si="0"/>
        <v>23.669999999999998</v>
      </c>
      <c r="O12" s="19">
        <f t="shared" si="0"/>
        <v>18.569999999999997</v>
      </c>
      <c r="P12" s="19">
        <f t="shared" si="0"/>
        <v>93.350000000000009</v>
      </c>
      <c r="Q12" s="19">
        <f t="shared" si="0"/>
        <v>632.4</v>
      </c>
    </row>
    <row r="13" spans="1:17" x14ac:dyDescent="0.25">
      <c r="A13" s="40"/>
      <c r="B13" s="40" t="s">
        <v>25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</row>
    <row r="14" spans="1:17" ht="18.75" customHeight="1" x14ac:dyDescent="0.25">
      <c r="A14" s="8"/>
      <c r="B14" s="8" t="s">
        <v>36</v>
      </c>
      <c r="C14" s="14">
        <v>85</v>
      </c>
      <c r="D14" s="10">
        <v>1.3</v>
      </c>
      <c r="E14" s="11">
        <v>2.7</v>
      </c>
      <c r="F14" s="11">
        <v>3.8</v>
      </c>
      <c r="G14" s="11">
        <v>41.3</v>
      </c>
      <c r="H14" s="14">
        <v>85</v>
      </c>
      <c r="I14" s="10">
        <v>1.3</v>
      </c>
      <c r="J14" s="11">
        <v>2.7</v>
      </c>
      <c r="K14" s="11">
        <v>3.8</v>
      </c>
      <c r="L14" s="11">
        <v>41.3</v>
      </c>
      <c r="M14" s="14">
        <v>85</v>
      </c>
      <c r="N14" s="11">
        <v>1.3</v>
      </c>
      <c r="O14" s="10">
        <v>2.7</v>
      </c>
      <c r="P14" s="11">
        <v>3.8</v>
      </c>
      <c r="Q14" s="11">
        <v>41.3</v>
      </c>
    </row>
    <row r="15" spans="1:17" x14ac:dyDescent="0.25">
      <c r="A15" s="8"/>
      <c r="B15" s="8" t="s">
        <v>37</v>
      </c>
      <c r="C15" s="10">
        <v>88</v>
      </c>
      <c r="D15" s="11">
        <v>17.600000000000001</v>
      </c>
      <c r="E15" s="11">
        <v>6.6</v>
      </c>
      <c r="F15" s="11">
        <v>17</v>
      </c>
      <c r="G15" s="11">
        <v>188.9</v>
      </c>
      <c r="H15" s="10">
        <v>125</v>
      </c>
      <c r="I15" s="11">
        <v>25</v>
      </c>
      <c r="J15" s="11">
        <v>7.9</v>
      </c>
      <c r="K15" s="11">
        <v>17</v>
      </c>
      <c r="L15" s="11">
        <v>268.39999999999998</v>
      </c>
      <c r="M15" s="10">
        <v>150</v>
      </c>
      <c r="N15" s="11">
        <v>30</v>
      </c>
      <c r="O15" s="11">
        <v>9.5</v>
      </c>
      <c r="P15" s="11">
        <v>29</v>
      </c>
      <c r="Q15" s="11">
        <v>322</v>
      </c>
    </row>
    <row r="16" spans="1:17" x14ac:dyDescent="0.25">
      <c r="A16" s="12"/>
      <c r="B16" s="8" t="s">
        <v>38</v>
      </c>
      <c r="C16" s="10">
        <v>120</v>
      </c>
      <c r="D16" s="10">
        <v>3.1</v>
      </c>
      <c r="E16" s="10">
        <v>3.9</v>
      </c>
      <c r="F16" s="10">
        <v>31.1</v>
      </c>
      <c r="G16" s="10">
        <v>174</v>
      </c>
      <c r="H16" s="10">
        <v>150</v>
      </c>
      <c r="I16" s="10">
        <v>3.8</v>
      </c>
      <c r="J16" s="10">
        <v>4.9000000000000004</v>
      </c>
      <c r="K16" s="10">
        <v>38.9</v>
      </c>
      <c r="L16" s="10">
        <v>218</v>
      </c>
      <c r="M16" s="10">
        <v>150</v>
      </c>
      <c r="N16" s="10">
        <v>3.8</v>
      </c>
      <c r="O16" s="10">
        <v>4.9000000000000004</v>
      </c>
      <c r="P16" s="10">
        <v>38.9</v>
      </c>
      <c r="Q16" s="10">
        <v>218</v>
      </c>
    </row>
    <row r="17" spans="1:17" ht="17.25" customHeight="1" x14ac:dyDescent="0.25">
      <c r="A17" s="12"/>
      <c r="B17" s="12" t="s">
        <v>44</v>
      </c>
      <c r="C17" s="10">
        <v>150</v>
      </c>
      <c r="D17" s="11">
        <v>0.11</v>
      </c>
      <c r="E17" s="11">
        <v>0</v>
      </c>
      <c r="F17" s="11">
        <v>13.39</v>
      </c>
      <c r="G17" s="11">
        <v>48.71</v>
      </c>
      <c r="H17" s="10">
        <v>150</v>
      </c>
      <c r="I17" s="11">
        <v>0.11</v>
      </c>
      <c r="J17" s="11">
        <v>0</v>
      </c>
      <c r="K17" s="11">
        <v>13.39</v>
      </c>
      <c r="L17" s="11">
        <v>48.71</v>
      </c>
      <c r="M17" s="10">
        <v>150</v>
      </c>
      <c r="N17" s="11">
        <v>0.11</v>
      </c>
      <c r="O17" s="11">
        <v>0</v>
      </c>
      <c r="P17" s="11">
        <v>13.39</v>
      </c>
      <c r="Q17" s="11">
        <v>48.71</v>
      </c>
    </row>
    <row r="18" spans="1:17" ht="16.5" customHeight="1" x14ac:dyDescent="0.25">
      <c r="A18" s="12"/>
      <c r="B18" s="12" t="s">
        <v>40</v>
      </c>
      <c r="C18" s="10">
        <v>30</v>
      </c>
      <c r="D18" s="11">
        <v>1.83</v>
      </c>
      <c r="E18" s="11">
        <v>0.36</v>
      </c>
      <c r="F18" s="11">
        <v>12.51</v>
      </c>
      <c r="G18" s="11">
        <v>61.8</v>
      </c>
      <c r="H18" s="10">
        <v>50</v>
      </c>
      <c r="I18" s="11">
        <v>3</v>
      </c>
      <c r="J18" s="11">
        <v>0.6</v>
      </c>
      <c r="K18" s="11">
        <v>34.9</v>
      </c>
      <c r="L18" s="11">
        <v>103</v>
      </c>
      <c r="M18" s="10">
        <v>50</v>
      </c>
      <c r="N18" s="11">
        <v>3</v>
      </c>
      <c r="O18" s="11">
        <v>0.6</v>
      </c>
      <c r="P18" s="11">
        <v>34.9</v>
      </c>
      <c r="Q18" s="11">
        <v>103</v>
      </c>
    </row>
    <row r="19" spans="1:17" ht="16.5" customHeight="1" x14ac:dyDescent="0.25">
      <c r="A19" s="8"/>
      <c r="B19" s="8" t="s">
        <v>124</v>
      </c>
      <c r="C19" s="14">
        <v>100</v>
      </c>
      <c r="D19" s="15">
        <v>0.4</v>
      </c>
      <c r="E19" s="15">
        <v>0.3</v>
      </c>
      <c r="F19" s="15">
        <v>10.1</v>
      </c>
      <c r="G19" s="15">
        <v>42</v>
      </c>
      <c r="H19" s="14">
        <v>100</v>
      </c>
      <c r="I19" s="15">
        <v>0.4</v>
      </c>
      <c r="J19" s="15">
        <v>0.3</v>
      </c>
      <c r="K19" s="15">
        <v>10.1</v>
      </c>
      <c r="L19" s="15">
        <v>42</v>
      </c>
      <c r="M19" s="14">
        <v>100</v>
      </c>
      <c r="N19" s="15">
        <v>0.4</v>
      </c>
      <c r="O19" s="15">
        <v>0.3</v>
      </c>
      <c r="P19" s="15">
        <v>10.1</v>
      </c>
      <c r="Q19" s="15">
        <v>42</v>
      </c>
    </row>
    <row r="20" spans="1:17" ht="17.25" customHeight="1" x14ac:dyDescent="0.25">
      <c r="A20" s="8"/>
      <c r="B20" s="39" t="s">
        <v>24</v>
      </c>
      <c r="C20" s="18"/>
      <c r="D20" s="19">
        <f t="shared" ref="D20:Q20" si="1">SUM(D14:D19)</f>
        <v>24.340000000000003</v>
      </c>
      <c r="E20" s="19">
        <f t="shared" si="1"/>
        <v>13.860000000000001</v>
      </c>
      <c r="F20" s="19">
        <f>SUM(F14:F19)</f>
        <v>87.9</v>
      </c>
      <c r="G20" s="19">
        <f t="shared" si="1"/>
        <v>556.70999999999992</v>
      </c>
      <c r="H20" s="18"/>
      <c r="I20" s="19">
        <f t="shared" si="1"/>
        <v>33.61</v>
      </c>
      <c r="J20" s="19">
        <f t="shared" si="1"/>
        <v>16.400000000000002</v>
      </c>
      <c r="K20" s="19">
        <f t="shared" si="1"/>
        <v>118.09</v>
      </c>
      <c r="L20" s="19">
        <f t="shared" si="1"/>
        <v>721.41000000000008</v>
      </c>
      <c r="M20" s="18"/>
      <c r="N20" s="19">
        <f t="shared" si="1"/>
        <v>38.61</v>
      </c>
      <c r="O20" s="19">
        <f t="shared" si="1"/>
        <v>18.000000000000004</v>
      </c>
      <c r="P20" s="19">
        <f t="shared" si="1"/>
        <v>130.08999999999997</v>
      </c>
      <c r="Q20" s="19">
        <f t="shared" si="1"/>
        <v>775.01</v>
      </c>
    </row>
    <row r="21" spans="1:17" ht="18.75" customHeight="1" x14ac:dyDescent="0.25">
      <c r="A21" s="40"/>
      <c r="B21" s="40" t="s">
        <v>28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</row>
    <row r="22" spans="1:17" ht="27.75" customHeight="1" x14ac:dyDescent="0.25">
      <c r="A22" s="8"/>
      <c r="B22" s="8" t="s">
        <v>90</v>
      </c>
      <c r="C22" s="14">
        <v>75</v>
      </c>
      <c r="D22" s="10">
        <v>1.21</v>
      </c>
      <c r="E22" s="11">
        <v>0.14000000000000001</v>
      </c>
      <c r="F22" s="11">
        <v>3.92</v>
      </c>
      <c r="G22" s="11">
        <v>18.95</v>
      </c>
      <c r="H22" s="14">
        <v>75</v>
      </c>
      <c r="I22" s="11">
        <v>1.21</v>
      </c>
      <c r="J22" s="10">
        <v>0.14000000000000001</v>
      </c>
      <c r="K22" s="11">
        <v>3.92</v>
      </c>
      <c r="L22" s="11">
        <v>18.95</v>
      </c>
      <c r="M22" s="14">
        <v>75</v>
      </c>
      <c r="N22" s="11">
        <v>1.21</v>
      </c>
      <c r="O22" s="10">
        <v>0.14000000000000001</v>
      </c>
      <c r="P22" s="11">
        <v>3.92</v>
      </c>
      <c r="Q22" s="11">
        <v>18.95</v>
      </c>
    </row>
    <row r="23" spans="1:17" ht="18.75" customHeight="1" x14ac:dyDescent="0.25">
      <c r="A23" s="8"/>
      <c r="B23" s="8" t="s">
        <v>42</v>
      </c>
      <c r="C23" s="10">
        <v>88</v>
      </c>
      <c r="D23" s="11">
        <v>19.600000000000001</v>
      </c>
      <c r="E23" s="11">
        <v>8.1</v>
      </c>
      <c r="F23" s="11">
        <v>18.3</v>
      </c>
      <c r="G23" s="11">
        <v>226.4</v>
      </c>
      <c r="H23" s="10">
        <v>125</v>
      </c>
      <c r="I23" s="11">
        <v>27.9</v>
      </c>
      <c r="J23" s="11">
        <v>11.5</v>
      </c>
      <c r="K23" s="11">
        <v>26</v>
      </c>
      <c r="L23" s="11">
        <v>321.60000000000002</v>
      </c>
      <c r="M23" s="10">
        <v>150</v>
      </c>
      <c r="N23" s="11">
        <v>33.5</v>
      </c>
      <c r="O23" s="11">
        <v>13.8</v>
      </c>
      <c r="P23" s="11">
        <v>31.2</v>
      </c>
      <c r="Q23" s="11">
        <v>385.9</v>
      </c>
    </row>
    <row r="24" spans="1:17" ht="16.5" customHeight="1" x14ac:dyDescent="0.25">
      <c r="A24" s="12"/>
      <c r="B24" s="12" t="s">
        <v>43</v>
      </c>
      <c r="C24" s="10">
        <v>120</v>
      </c>
      <c r="D24" s="11">
        <v>4.4000000000000004</v>
      </c>
      <c r="E24" s="11">
        <v>2.4</v>
      </c>
      <c r="F24" s="11">
        <v>28.9</v>
      </c>
      <c r="G24" s="11">
        <v>157.30000000000001</v>
      </c>
      <c r="H24" s="10">
        <v>150</v>
      </c>
      <c r="I24" s="11">
        <v>5.5</v>
      </c>
      <c r="J24" s="11">
        <v>3</v>
      </c>
      <c r="K24" s="11">
        <v>36.1</v>
      </c>
      <c r="L24" s="11">
        <v>196.6</v>
      </c>
      <c r="M24" s="10">
        <v>150</v>
      </c>
      <c r="N24" s="11">
        <v>5.5</v>
      </c>
      <c r="O24" s="11">
        <v>3</v>
      </c>
      <c r="P24" s="11">
        <v>36.1</v>
      </c>
      <c r="Q24" s="11">
        <v>196.6</v>
      </c>
    </row>
    <row r="25" spans="1:17" x14ac:dyDescent="0.25">
      <c r="A25" s="12"/>
      <c r="B25" s="12" t="s">
        <v>39</v>
      </c>
      <c r="C25" s="10">
        <v>180</v>
      </c>
      <c r="D25" s="11">
        <v>5.56</v>
      </c>
      <c r="E25" s="11">
        <v>4.8</v>
      </c>
      <c r="F25" s="11">
        <v>9.1</v>
      </c>
      <c r="G25" s="11">
        <v>101</v>
      </c>
      <c r="H25" s="10">
        <v>180</v>
      </c>
      <c r="I25" s="11">
        <v>5.56</v>
      </c>
      <c r="J25" s="11">
        <v>4.8</v>
      </c>
      <c r="K25" s="11">
        <v>9.1</v>
      </c>
      <c r="L25" s="11">
        <v>101</v>
      </c>
      <c r="M25" s="10">
        <v>180</v>
      </c>
      <c r="N25" s="11">
        <v>5.56</v>
      </c>
      <c r="O25" s="11">
        <v>4.8</v>
      </c>
      <c r="P25" s="11">
        <v>9.1</v>
      </c>
      <c r="Q25" s="11">
        <v>101</v>
      </c>
    </row>
    <row r="26" spans="1:17" ht="18" customHeight="1" x14ac:dyDescent="0.25">
      <c r="A26" s="8"/>
      <c r="B26" s="8" t="s">
        <v>125</v>
      </c>
      <c r="C26" s="14">
        <v>100</v>
      </c>
      <c r="D26" s="15">
        <v>0.4</v>
      </c>
      <c r="E26" s="15">
        <v>0.4</v>
      </c>
      <c r="F26" s="15">
        <v>10.4</v>
      </c>
      <c r="G26" s="15">
        <v>45</v>
      </c>
      <c r="H26" s="14">
        <v>100</v>
      </c>
      <c r="I26" s="15">
        <v>0.4</v>
      </c>
      <c r="J26" s="15">
        <v>0.4</v>
      </c>
      <c r="K26" s="15">
        <v>10.4</v>
      </c>
      <c r="L26" s="15">
        <v>45</v>
      </c>
      <c r="M26" s="14">
        <v>100</v>
      </c>
      <c r="N26" s="15">
        <v>0.4</v>
      </c>
      <c r="O26" s="15">
        <v>0.4</v>
      </c>
      <c r="P26" s="15">
        <v>10.4</v>
      </c>
      <c r="Q26" s="15">
        <v>45</v>
      </c>
    </row>
    <row r="27" spans="1:17" x14ac:dyDescent="0.25">
      <c r="A27" s="8"/>
      <c r="B27" s="39" t="s">
        <v>24</v>
      </c>
      <c r="C27" s="18"/>
      <c r="D27" s="19">
        <f t="shared" ref="D27:Q27" si="2">SUM(D22:D26)</f>
        <v>31.169999999999998</v>
      </c>
      <c r="E27" s="19">
        <f t="shared" si="2"/>
        <v>15.840000000000002</v>
      </c>
      <c r="F27" s="19">
        <f t="shared" si="2"/>
        <v>70.62</v>
      </c>
      <c r="G27" s="19">
        <f t="shared" si="2"/>
        <v>548.65</v>
      </c>
      <c r="H27" s="18"/>
      <c r="I27" s="19">
        <f t="shared" si="2"/>
        <v>40.57</v>
      </c>
      <c r="J27" s="19">
        <f t="shared" si="2"/>
        <v>19.84</v>
      </c>
      <c r="K27" s="19">
        <f t="shared" si="2"/>
        <v>85.52000000000001</v>
      </c>
      <c r="L27" s="19">
        <f t="shared" si="2"/>
        <v>683.15</v>
      </c>
      <c r="M27" s="18"/>
      <c r="N27" s="19">
        <f t="shared" si="2"/>
        <v>46.17</v>
      </c>
      <c r="O27" s="19">
        <f t="shared" si="2"/>
        <v>22.14</v>
      </c>
      <c r="P27" s="19">
        <f t="shared" si="2"/>
        <v>90.72</v>
      </c>
      <c r="Q27" s="19">
        <f t="shared" si="2"/>
        <v>747.44999999999993</v>
      </c>
    </row>
    <row r="28" spans="1:17" x14ac:dyDescent="0.25">
      <c r="A28" s="40"/>
      <c r="B28" s="40" t="s">
        <v>30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</row>
    <row r="29" spans="1:17" ht="16.5" customHeight="1" x14ac:dyDescent="0.25">
      <c r="A29" s="8"/>
      <c r="B29" s="8" t="s">
        <v>46</v>
      </c>
      <c r="C29" s="14">
        <v>80</v>
      </c>
      <c r="D29" s="15">
        <v>0.8</v>
      </c>
      <c r="E29" s="15">
        <v>3.09</v>
      </c>
      <c r="F29" s="15">
        <v>3.7</v>
      </c>
      <c r="G29" s="15">
        <v>43.8</v>
      </c>
      <c r="H29" s="14">
        <v>80</v>
      </c>
      <c r="I29" s="15">
        <v>0.8</v>
      </c>
      <c r="J29" s="15">
        <v>3.09</v>
      </c>
      <c r="K29" s="15">
        <v>3.7</v>
      </c>
      <c r="L29" s="15">
        <v>43.8</v>
      </c>
      <c r="M29" s="14">
        <v>80</v>
      </c>
      <c r="N29" s="15">
        <v>0.8</v>
      </c>
      <c r="O29" s="15">
        <v>3.09</v>
      </c>
      <c r="P29" s="15">
        <v>3.7</v>
      </c>
      <c r="Q29" s="15">
        <v>43.8</v>
      </c>
    </row>
    <row r="30" spans="1:17" ht="30" x14ac:dyDescent="0.25">
      <c r="A30" s="8"/>
      <c r="B30" s="8" t="s">
        <v>47</v>
      </c>
      <c r="C30" s="14">
        <v>60</v>
      </c>
      <c r="D30" s="15">
        <v>10.45</v>
      </c>
      <c r="E30" s="15">
        <v>2.92</v>
      </c>
      <c r="F30" s="15">
        <v>1.86</v>
      </c>
      <c r="G30" s="15">
        <v>75</v>
      </c>
      <c r="H30" s="14">
        <v>90</v>
      </c>
      <c r="I30" s="15">
        <v>15.68</v>
      </c>
      <c r="J30" s="15">
        <v>4.38</v>
      </c>
      <c r="K30" s="15">
        <v>2.78</v>
      </c>
      <c r="L30" s="15">
        <v>113</v>
      </c>
      <c r="M30" s="14">
        <v>120</v>
      </c>
      <c r="N30" s="15">
        <v>20.9</v>
      </c>
      <c r="O30" s="15">
        <v>5.84</v>
      </c>
      <c r="P30" s="15">
        <v>3.71</v>
      </c>
      <c r="Q30" s="15">
        <v>150</v>
      </c>
    </row>
    <row r="31" spans="1:17" ht="18.75" customHeight="1" x14ac:dyDescent="0.25">
      <c r="A31" s="8"/>
      <c r="B31" s="8" t="s">
        <v>31</v>
      </c>
      <c r="C31" s="14">
        <v>134</v>
      </c>
      <c r="D31" s="15">
        <v>2.9</v>
      </c>
      <c r="E31" s="15">
        <v>3.05</v>
      </c>
      <c r="F31" s="15">
        <v>19.7</v>
      </c>
      <c r="G31" s="15">
        <v>119.3</v>
      </c>
      <c r="H31" s="14">
        <v>168</v>
      </c>
      <c r="I31" s="15">
        <v>3.6</v>
      </c>
      <c r="J31" s="15">
        <v>3.9</v>
      </c>
      <c r="K31" s="15">
        <v>24.7</v>
      </c>
      <c r="L31" s="15">
        <v>149.5</v>
      </c>
      <c r="M31" s="14">
        <v>168</v>
      </c>
      <c r="N31" s="15">
        <v>3.6</v>
      </c>
      <c r="O31" s="15">
        <v>3.9</v>
      </c>
      <c r="P31" s="15">
        <v>24.7</v>
      </c>
      <c r="Q31" s="15">
        <v>149.5</v>
      </c>
    </row>
    <row r="32" spans="1:17" ht="16.5" customHeight="1" x14ac:dyDescent="0.25">
      <c r="A32" s="8"/>
      <c r="B32" s="8" t="s">
        <v>53</v>
      </c>
      <c r="C32" s="14">
        <v>150</v>
      </c>
      <c r="D32" s="15">
        <v>0.11</v>
      </c>
      <c r="E32" s="15">
        <v>0</v>
      </c>
      <c r="F32" s="15">
        <v>13.39</v>
      </c>
      <c r="G32" s="15">
        <v>48.71</v>
      </c>
      <c r="H32" s="14">
        <v>150</v>
      </c>
      <c r="I32" s="15">
        <v>0.11</v>
      </c>
      <c r="J32" s="15">
        <v>0</v>
      </c>
      <c r="K32" s="15">
        <v>13.39</v>
      </c>
      <c r="L32" s="15">
        <v>48.71</v>
      </c>
      <c r="M32" s="14">
        <v>150</v>
      </c>
      <c r="N32" s="15">
        <v>0.11</v>
      </c>
      <c r="O32" s="15">
        <v>0</v>
      </c>
      <c r="P32" s="15">
        <v>13.39</v>
      </c>
      <c r="Q32" s="15">
        <v>48.71</v>
      </c>
    </row>
    <row r="33" spans="1:17" ht="31.5" customHeight="1" x14ac:dyDescent="0.25">
      <c r="A33" s="8"/>
      <c r="B33" s="12" t="s">
        <v>92</v>
      </c>
      <c r="C33" s="42" t="s">
        <v>130</v>
      </c>
      <c r="D33" s="11">
        <v>5.36</v>
      </c>
      <c r="E33" s="11">
        <v>11.96</v>
      </c>
      <c r="F33" s="11">
        <v>12.63</v>
      </c>
      <c r="G33" s="15">
        <v>181.9</v>
      </c>
      <c r="H33" s="10" t="s">
        <v>93</v>
      </c>
      <c r="I33" s="15">
        <v>3.7</v>
      </c>
      <c r="J33" s="15">
        <v>43.8</v>
      </c>
      <c r="K33" s="11">
        <v>3.62</v>
      </c>
      <c r="L33" s="11">
        <v>223.1</v>
      </c>
      <c r="M33" s="10" t="s">
        <v>93</v>
      </c>
      <c r="N33" s="11">
        <v>6.83</v>
      </c>
      <c r="O33" s="11">
        <v>12.2</v>
      </c>
      <c r="P33" s="11">
        <v>3.62</v>
      </c>
      <c r="Q33" s="11">
        <v>223.1</v>
      </c>
    </row>
    <row r="34" spans="1:17" ht="18" customHeight="1" x14ac:dyDescent="0.25">
      <c r="A34" s="8"/>
      <c r="B34" s="8" t="s">
        <v>112</v>
      </c>
      <c r="C34" s="10">
        <v>100</v>
      </c>
      <c r="D34" s="11">
        <v>1.5</v>
      </c>
      <c r="E34" s="11">
        <v>0.1</v>
      </c>
      <c r="F34" s="11">
        <v>21.8</v>
      </c>
      <c r="G34" s="11">
        <v>89</v>
      </c>
      <c r="H34" s="10">
        <v>100</v>
      </c>
      <c r="I34" s="11">
        <v>0.8</v>
      </c>
      <c r="J34" s="11">
        <v>0</v>
      </c>
      <c r="K34" s="11">
        <v>10.1</v>
      </c>
      <c r="L34" s="11">
        <v>43</v>
      </c>
      <c r="M34" s="10">
        <v>100</v>
      </c>
      <c r="N34" s="11">
        <v>0.8</v>
      </c>
      <c r="O34" s="11">
        <v>0</v>
      </c>
      <c r="P34" s="11">
        <v>10.1</v>
      </c>
      <c r="Q34" s="11">
        <v>43</v>
      </c>
    </row>
    <row r="35" spans="1:17" x14ac:dyDescent="0.25">
      <c r="A35" s="8"/>
      <c r="B35" s="39" t="s">
        <v>24</v>
      </c>
      <c r="C35" s="18"/>
      <c r="D35" s="23">
        <f t="shared" ref="D35:Q35" si="3">SUM(D29:D34)</f>
        <v>21.12</v>
      </c>
      <c r="E35" s="23">
        <f t="shared" si="3"/>
        <v>21.12</v>
      </c>
      <c r="F35" s="23">
        <f>SUM(F29:F34)</f>
        <v>73.08</v>
      </c>
      <c r="G35" s="23">
        <f t="shared" si="3"/>
        <v>557.71</v>
      </c>
      <c r="H35" s="18"/>
      <c r="I35" s="23">
        <f t="shared" si="3"/>
        <v>24.69</v>
      </c>
      <c r="J35" s="23">
        <f t="shared" si="3"/>
        <v>55.169999999999995</v>
      </c>
      <c r="K35" s="23">
        <f t="shared" si="3"/>
        <v>58.29</v>
      </c>
      <c r="L35" s="23">
        <f t="shared" si="3"/>
        <v>621.11</v>
      </c>
      <c r="M35" s="18"/>
      <c r="N35" s="23">
        <f t="shared" si="3"/>
        <v>33.04</v>
      </c>
      <c r="O35" s="23">
        <f t="shared" si="3"/>
        <v>25.03</v>
      </c>
      <c r="P35" s="23">
        <f t="shared" si="3"/>
        <v>59.22</v>
      </c>
      <c r="Q35" s="23">
        <f t="shared" si="3"/>
        <v>658.11</v>
      </c>
    </row>
    <row r="36" spans="1:17" x14ac:dyDescent="0.25">
      <c r="A36" s="40"/>
      <c r="B36" s="40" t="s">
        <v>32</v>
      </c>
      <c r="C36" s="40"/>
      <c r="D36" s="43"/>
      <c r="E36" s="43"/>
      <c r="F36" s="43"/>
      <c r="G36" s="43"/>
      <c r="H36" s="44"/>
      <c r="I36" s="43"/>
      <c r="J36" s="43"/>
      <c r="K36" s="43"/>
      <c r="L36" s="43"/>
      <c r="M36" s="44"/>
      <c r="N36" s="43"/>
      <c r="O36" s="43"/>
      <c r="P36" s="43"/>
      <c r="Q36" s="45"/>
    </row>
    <row r="37" spans="1:17" x14ac:dyDescent="0.25">
      <c r="A37" s="8"/>
      <c r="B37" s="8" t="s">
        <v>49</v>
      </c>
      <c r="C37" s="14">
        <v>93</v>
      </c>
      <c r="D37" s="15">
        <v>1.64</v>
      </c>
      <c r="E37" s="15">
        <v>4.83</v>
      </c>
      <c r="F37" s="15">
        <v>8.6199999999999992</v>
      </c>
      <c r="G37" s="15">
        <v>78.239999999999995</v>
      </c>
      <c r="H37" s="14">
        <v>93</v>
      </c>
      <c r="I37" s="15">
        <v>1.64</v>
      </c>
      <c r="J37" s="15">
        <v>4.83</v>
      </c>
      <c r="K37" s="15">
        <v>8.6199999999999992</v>
      </c>
      <c r="L37" s="15">
        <v>78.239999999999995</v>
      </c>
      <c r="M37" s="14">
        <v>93</v>
      </c>
      <c r="N37" s="15">
        <v>1.64</v>
      </c>
      <c r="O37" s="15">
        <v>4.83</v>
      </c>
      <c r="P37" s="15">
        <v>8.6199999999999992</v>
      </c>
      <c r="Q37" s="15">
        <v>78.239999999999995</v>
      </c>
    </row>
    <row r="38" spans="1:17" x14ac:dyDescent="0.25">
      <c r="A38" s="8"/>
      <c r="B38" s="8" t="s">
        <v>50</v>
      </c>
      <c r="C38" s="14">
        <v>120</v>
      </c>
      <c r="D38" s="15">
        <v>13.2</v>
      </c>
      <c r="E38" s="15">
        <v>2.8</v>
      </c>
      <c r="F38" s="15">
        <v>29.7</v>
      </c>
      <c r="G38" s="15">
        <v>197.3</v>
      </c>
      <c r="H38" s="14">
        <v>150</v>
      </c>
      <c r="I38" s="15">
        <v>16.5</v>
      </c>
      <c r="J38" s="15">
        <v>3.5</v>
      </c>
      <c r="K38" s="15">
        <v>37.1</v>
      </c>
      <c r="L38" s="15">
        <v>246.6</v>
      </c>
      <c r="M38" s="14">
        <v>150</v>
      </c>
      <c r="N38" s="15">
        <v>16.5</v>
      </c>
      <c r="O38" s="15">
        <v>3.5</v>
      </c>
      <c r="P38" s="15">
        <v>37.1</v>
      </c>
      <c r="Q38" s="15">
        <v>246.6</v>
      </c>
    </row>
    <row r="39" spans="1:17" ht="32.25" customHeight="1" x14ac:dyDescent="0.25">
      <c r="A39" s="8"/>
      <c r="B39" s="8" t="s">
        <v>51</v>
      </c>
      <c r="C39" s="10">
        <v>60</v>
      </c>
      <c r="D39" s="15">
        <v>9.4</v>
      </c>
      <c r="E39" s="15">
        <v>6.1</v>
      </c>
      <c r="F39" s="15">
        <v>19.399999999999999</v>
      </c>
      <c r="G39" s="15">
        <v>168</v>
      </c>
      <c r="H39" s="10">
        <v>60</v>
      </c>
      <c r="I39" s="15">
        <v>9.4</v>
      </c>
      <c r="J39" s="15">
        <v>6.1</v>
      </c>
      <c r="K39" s="15">
        <v>19.399999999999999</v>
      </c>
      <c r="L39" s="15">
        <v>168</v>
      </c>
      <c r="M39" s="10">
        <v>60</v>
      </c>
      <c r="N39" s="15">
        <v>9.4</v>
      </c>
      <c r="O39" s="15">
        <v>6.1</v>
      </c>
      <c r="P39" s="15">
        <v>19.399999999999999</v>
      </c>
      <c r="Q39" s="15">
        <v>168</v>
      </c>
    </row>
    <row r="40" spans="1:17" x14ac:dyDescent="0.25">
      <c r="A40" s="8"/>
      <c r="B40" s="8" t="s">
        <v>52</v>
      </c>
      <c r="C40" s="10">
        <v>25</v>
      </c>
      <c r="D40" s="15">
        <v>0.7</v>
      </c>
      <c r="E40" s="15">
        <v>5</v>
      </c>
      <c r="F40" s="15">
        <v>0.8</v>
      </c>
      <c r="G40" s="15">
        <v>51.5</v>
      </c>
      <c r="H40" s="10">
        <v>25</v>
      </c>
      <c r="I40" s="15">
        <v>0.7</v>
      </c>
      <c r="J40" s="15">
        <v>5</v>
      </c>
      <c r="K40" s="15">
        <v>0.8</v>
      </c>
      <c r="L40" s="15">
        <v>51.5</v>
      </c>
      <c r="M40" s="10">
        <v>25</v>
      </c>
      <c r="N40" s="15">
        <v>0.7</v>
      </c>
      <c r="O40" s="15">
        <v>5</v>
      </c>
      <c r="P40" s="15">
        <v>0.8</v>
      </c>
      <c r="Q40" s="15">
        <v>51.5</v>
      </c>
    </row>
    <row r="41" spans="1:17" x14ac:dyDescent="0.25">
      <c r="A41" s="8"/>
      <c r="B41" s="8" t="s">
        <v>21</v>
      </c>
      <c r="C41" s="14">
        <v>180</v>
      </c>
      <c r="D41" s="15"/>
      <c r="E41" s="15"/>
      <c r="F41" s="15"/>
      <c r="G41" s="15"/>
      <c r="H41" s="14">
        <v>180</v>
      </c>
      <c r="I41" s="15"/>
      <c r="J41" s="15"/>
      <c r="K41" s="15"/>
      <c r="L41" s="15"/>
      <c r="M41" s="14">
        <v>180</v>
      </c>
      <c r="N41" s="15"/>
      <c r="O41" s="15"/>
      <c r="P41" s="15"/>
      <c r="Q41" s="15"/>
    </row>
    <row r="42" spans="1:17" ht="18.75" customHeight="1" x14ac:dyDescent="0.25">
      <c r="A42" s="8"/>
      <c r="B42" s="8" t="s">
        <v>126</v>
      </c>
      <c r="C42" s="14">
        <v>100</v>
      </c>
      <c r="D42" s="15">
        <v>0.4</v>
      </c>
      <c r="E42" s="15">
        <v>0.4</v>
      </c>
      <c r="F42" s="15">
        <v>10.4</v>
      </c>
      <c r="G42" s="15">
        <v>45</v>
      </c>
      <c r="H42" s="14">
        <v>100</v>
      </c>
      <c r="I42" s="15">
        <v>0.4</v>
      </c>
      <c r="J42" s="15">
        <v>0.4</v>
      </c>
      <c r="K42" s="15">
        <v>10.4</v>
      </c>
      <c r="L42" s="15">
        <v>45</v>
      </c>
      <c r="M42" s="14">
        <v>100</v>
      </c>
      <c r="N42" s="15">
        <v>0.4</v>
      </c>
      <c r="O42" s="15">
        <v>0.4</v>
      </c>
      <c r="P42" s="15">
        <v>10.4</v>
      </c>
      <c r="Q42" s="15">
        <v>45</v>
      </c>
    </row>
    <row r="43" spans="1:17" x14ac:dyDescent="0.25">
      <c r="A43" s="8"/>
      <c r="B43" s="39" t="s">
        <v>24</v>
      </c>
      <c r="C43" s="18"/>
      <c r="D43" s="23">
        <f>SUM(D37:D42)</f>
        <v>25.34</v>
      </c>
      <c r="E43" s="23">
        <f>SUM(E37:E42)</f>
        <v>19.13</v>
      </c>
      <c r="F43" s="23">
        <f>SUM(F37:F42)</f>
        <v>68.92</v>
      </c>
      <c r="G43" s="23">
        <f>SUM(G37:G42)</f>
        <v>540.04</v>
      </c>
      <c r="H43" s="18"/>
      <c r="I43" s="23">
        <f>SUM(I37:I42)</f>
        <v>28.639999999999997</v>
      </c>
      <c r="J43" s="23">
        <f>SUM(J37:J42)</f>
        <v>19.829999999999998</v>
      </c>
      <c r="K43" s="23">
        <f>SUM(K37:K42)</f>
        <v>76.320000000000007</v>
      </c>
      <c r="L43" s="23">
        <f>SUM(L37:L42)</f>
        <v>589.33999999999992</v>
      </c>
      <c r="M43" s="18"/>
      <c r="N43" s="23">
        <f>SUM(N37:N42)</f>
        <v>28.639999999999997</v>
      </c>
      <c r="O43" s="23">
        <f>SUM(O37:O42)</f>
        <v>19.829999999999998</v>
      </c>
      <c r="P43" s="23">
        <f>SUM(P37:P42)</f>
        <v>76.320000000000007</v>
      </c>
      <c r="Q43" s="23">
        <f>SUM(Q37:Q42)</f>
        <v>589.33999999999992</v>
      </c>
    </row>
  </sheetData>
  <mergeCells count="4">
    <mergeCell ref="C1:G1"/>
    <mergeCell ref="H1:L1"/>
    <mergeCell ref="M1:Q1"/>
    <mergeCell ref="B5:Q5"/>
  </mergeCells>
  <printOptions horizontalCentered="1"/>
  <pageMargins left="0" right="0" top="0" bottom="0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1291-B086-4B91-9DCF-129E2B7C2803}">
  <dimension ref="A1:Q44"/>
  <sheetViews>
    <sheetView zoomScale="80" zoomScaleNormal="80" workbookViewId="0">
      <selection activeCell="A18" sqref="A18"/>
    </sheetView>
  </sheetViews>
  <sheetFormatPr defaultRowHeight="15" x14ac:dyDescent="0.25"/>
  <cols>
    <col min="1" max="1" width="4.42578125" customWidth="1"/>
    <col min="2" max="2" width="39.7109375" customWidth="1"/>
    <col min="3" max="3" width="11.140625" customWidth="1"/>
    <col min="6" max="6" width="13.85546875" customWidth="1"/>
    <col min="8" max="8" width="9.7109375" customWidth="1"/>
    <col min="11" max="11" width="11.28515625" customWidth="1"/>
    <col min="13" max="13" width="11.42578125" bestFit="1" customWidth="1"/>
    <col min="16" max="16" width="12.5703125" customWidth="1"/>
  </cols>
  <sheetData>
    <row r="1" spans="1:17" x14ac:dyDescent="0.25">
      <c r="A1" s="1"/>
      <c r="B1" s="2" t="s">
        <v>0</v>
      </c>
      <c r="C1" s="56" t="s">
        <v>1</v>
      </c>
      <c r="D1" s="57"/>
      <c r="E1" s="57"/>
      <c r="F1" s="57"/>
      <c r="G1" s="58"/>
      <c r="H1" s="52" t="s">
        <v>2</v>
      </c>
      <c r="I1" s="57"/>
      <c r="J1" s="57"/>
      <c r="K1" s="57"/>
      <c r="L1" s="58"/>
      <c r="M1" s="56" t="s">
        <v>3</v>
      </c>
      <c r="N1" s="57"/>
      <c r="O1" s="57"/>
      <c r="P1" s="57"/>
      <c r="Q1" s="58"/>
    </row>
    <row r="2" spans="1:17" x14ac:dyDescent="0.25">
      <c r="A2" s="1"/>
      <c r="B2" s="2"/>
      <c r="D2" s="3" t="s">
        <v>6</v>
      </c>
      <c r="E2" s="3" t="s">
        <v>7</v>
      </c>
      <c r="F2" s="3" t="s">
        <v>8</v>
      </c>
      <c r="G2" s="3" t="s">
        <v>5</v>
      </c>
      <c r="H2" s="3" t="s">
        <v>4</v>
      </c>
      <c r="I2" s="3" t="s">
        <v>10</v>
      </c>
      <c r="J2" s="3" t="s">
        <v>10</v>
      </c>
      <c r="K2" s="3" t="s">
        <v>11</v>
      </c>
      <c r="L2" t="s">
        <v>9</v>
      </c>
      <c r="M2" s="3"/>
      <c r="N2" s="3" t="s">
        <v>13</v>
      </c>
      <c r="O2" s="3" t="s">
        <v>13</v>
      </c>
      <c r="P2" t="s">
        <v>11</v>
      </c>
      <c r="Q2" s="3" t="s">
        <v>12</v>
      </c>
    </row>
    <row r="3" spans="1:17" ht="45" x14ac:dyDescent="0.25">
      <c r="A3" s="1"/>
      <c r="B3" s="1" t="s">
        <v>102</v>
      </c>
      <c r="C3" s="3" t="s">
        <v>4</v>
      </c>
      <c r="D3" s="3" t="s">
        <v>17</v>
      </c>
      <c r="E3" s="3" t="s">
        <v>18</v>
      </c>
      <c r="F3" s="3" t="s">
        <v>19</v>
      </c>
      <c r="G3" s="3" t="s">
        <v>16</v>
      </c>
      <c r="H3" s="3" t="s">
        <v>4</v>
      </c>
      <c r="I3" s="3" t="s">
        <v>17</v>
      </c>
      <c r="J3" s="3" t="s">
        <v>18</v>
      </c>
      <c r="K3" s="3" t="s">
        <v>19</v>
      </c>
      <c r="L3" s="3" t="s">
        <v>16</v>
      </c>
      <c r="M3" s="3" t="s">
        <v>4</v>
      </c>
      <c r="N3" s="3" t="s">
        <v>17</v>
      </c>
      <c r="O3" s="3" t="s">
        <v>18</v>
      </c>
      <c r="P3" s="3" t="s">
        <v>19</v>
      </c>
      <c r="Q3" s="3" t="s">
        <v>16</v>
      </c>
    </row>
    <row r="4" spans="1:17" x14ac:dyDescent="0.25">
      <c r="A4" s="4">
        <v>1</v>
      </c>
      <c r="B4" s="5">
        <v>2</v>
      </c>
      <c r="C4" s="4">
        <v>3</v>
      </c>
      <c r="D4" s="6">
        <v>5</v>
      </c>
      <c r="E4" s="6">
        <v>6</v>
      </c>
      <c r="F4" s="6">
        <v>7</v>
      </c>
      <c r="G4" s="6">
        <v>4</v>
      </c>
      <c r="H4" s="4">
        <v>3</v>
      </c>
      <c r="I4" s="6">
        <v>4</v>
      </c>
      <c r="J4" s="6">
        <v>5</v>
      </c>
      <c r="K4" s="6">
        <v>6</v>
      </c>
      <c r="L4" s="6">
        <v>7</v>
      </c>
      <c r="M4" s="4">
        <v>3</v>
      </c>
      <c r="N4" s="6">
        <v>4</v>
      </c>
      <c r="O4" s="6">
        <v>5</v>
      </c>
      <c r="P4" s="6">
        <v>6</v>
      </c>
      <c r="Q4" s="6">
        <v>7</v>
      </c>
    </row>
    <row r="5" spans="1:17" x14ac:dyDescent="0.25">
      <c r="A5" s="7"/>
      <c r="B5" s="53" t="s">
        <v>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31.5" customHeight="1" x14ac:dyDescent="0.25">
      <c r="A6" s="8"/>
      <c r="B6" s="35" t="s">
        <v>54</v>
      </c>
      <c r="C6" s="35">
        <v>100</v>
      </c>
      <c r="D6" s="35">
        <v>2.35</v>
      </c>
      <c r="E6" s="11">
        <v>3.46</v>
      </c>
      <c r="F6" s="11">
        <v>7.83</v>
      </c>
      <c r="G6" s="11">
        <v>67.680000000000007</v>
      </c>
      <c r="H6" s="10">
        <v>100</v>
      </c>
      <c r="I6" s="11">
        <v>2.35</v>
      </c>
      <c r="J6" s="11">
        <v>3.46</v>
      </c>
      <c r="K6" s="11">
        <v>7.83</v>
      </c>
      <c r="L6" s="11">
        <v>67.680000000000007</v>
      </c>
      <c r="M6" s="10">
        <v>100</v>
      </c>
      <c r="N6" s="11">
        <v>2.35</v>
      </c>
      <c r="O6" s="11">
        <v>3.46</v>
      </c>
      <c r="P6" s="11">
        <v>7.83</v>
      </c>
      <c r="Q6" s="11">
        <v>67.680000000000007</v>
      </c>
    </row>
    <row r="7" spans="1:17" ht="15" customHeight="1" x14ac:dyDescent="0.25">
      <c r="A7" s="8"/>
      <c r="B7" s="36" t="s">
        <v>55</v>
      </c>
      <c r="C7" s="35">
        <v>40</v>
      </c>
      <c r="D7" s="37">
        <v>5.0999999999999996</v>
      </c>
      <c r="E7" s="11">
        <v>4.5999999999999996</v>
      </c>
      <c r="F7" s="11">
        <v>0.7</v>
      </c>
      <c r="G7" s="11">
        <v>62.8</v>
      </c>
      <c r="H7" s="10">
        <v>40</v>
      </c>
      <c r="I7" s="11">
        <v>5.0999999999999996</v>
      </c>
      <c r="J7" s="11">
        <v>4.5999999999999996</v>
      </c>
      <c r="K7" s="11">
        <v>0.7</v>
      </c>
      <c r="L7" s="11">
        <v>62.8</v>
      </c>
      <c r="M7" s="10">
        <v>40</v>
      </c>
      <c r="N7" s="11">
        <v>5.0999999999999996</v>
      </c>
      <c r="O7" s="11">
        <v>4.5999999999999996</v>
      </c>
      <c r="P7" s="11">
        <v>0.7</v>
      </c>
      <c r="Q7" s="11">
        <v>62.8</v>
      </c>
    </row>
    <row r="8" spans="1:17" x14ac:dyDescent="0.25">
      <c r="A8" s="12"/>
      <c r="B8" s="9" t="s">
        <v>56</v>
      </c>
      <c r="C8" s="29">
        <v>120</v>
      </c>
      <c r="D8" s="10">
        <v>3.65</v>
      </c>
      <c r="E8" s="10">
        <v>3.13</v>
      </c>
      <c r="F8" s="10">
        <v>18.239999999999998</v>
      </c>
      <c r="G8" s="10">
        <v>116</v>
      </c>
      <c r="H8" s="10">
        <v>150</v>
      </c>
      <c r="I8" s="10">
        <v>4.57</v>
      </c>
      <c r="J8" s="10">
        <v>3.91</v>
      </c>
      <c r="K8" s="10">
        <v>22.8</v>
      </c>
      <c r="L8" s="10">
        <v>145</v>
      </c>
      <c r="M8" s="10">
        <v>150</v>
      </c>
      <c r="N8" s="10">
        <v>4.57</v>
      </c>
      <c r="O8" s="10">
        <v>3.91</v>
      </c>
      <c r="P8" s="10">
        <v>22.8</v>
      </c>
      <c r="Q8" s="10">
        <v>145</v>
      </c>
    </row>
    <row r="9" spans="1:17" ht="17.25" customHeight="1" x14ac:dyDescent="0.25">
      <c r="A9" s="12"/>
      <c r="B9" s="35" t="s">
        <v>53</v>
      </c>
      <c r="C9" s="14">
        <v>200</v>
      </c>
      <c r="D9" s="15">
        <v>0.11</v>
      </c>
      <c r="E9" s="15">
        <v>0</v>
      </c>
      <c r="F9" s="15">
        <v>17.899999999999999</v>
      </c>
      <c r="G9" s="15">
        <v>64.900000000000006</v>
      </c>
      <c r="H9" s="14">
        <v>200</v>
      </c>
      <c r="I9" s="15">
        <v>0.11</v>
      </c>
      <c r="J9" s="15">
        <v>0</v>
      </c>
      <c r="K9" s="15">
        <v>17.899999999999999</v>
      </c>
      <c r="L9" s="15">
        <v>64.900000000000006</v>
      </c>
      <c r="M9" s="14">
        <v>200</v>
      </c>
      <c r="N9" s="15">
        <v>0.11</v>
      </c>
      <c r="O9" s="15">
        <v>0</v>
      </c>
      <c r="P9" s="15">
        <v>17.899999999999999</v>
      </c>
      <c r="Q9" s="15">
        <v>64.900000000000006</v>
      </c>
    </row>
    <row r="10" spans="1:17" ht="30.75" customHeight="1" x14ac:dyDescent="0.25">
      <c r="A10" s="8"/>
      <c r="B10" s="9" t="s">
        <v>92</v>
      </c>
      <c r="C10" s="10" t="s">
        <v>91</v>
      </c>
      <c r="D10" s="15">
        <v>5.36</v>
      </c>
      <c r="E10" s="15">
        <v>11.96</v>
      </c>
      <c r="F10" s="15">
        <v>12.63</v>
      </c>
      <c r="G10" s="15">
        <v>181.9</v>
      </c>
      <c r="H10" s="10">
        <v>3.09</v>
      </c>
      <c r="I10" s="15">
        <v>3.7</v>
      </c>
      <c r="J10" s="15">
        <v>43.8</v>
      </c>
      <c r="K10" s="15">
        <v>3.62</v>
      </c>
      <c r="L10" s="15">
        <v>223.1</v>
      </c>
      <c r="M10" s="10" t="s">
        <v>93</v>
      </c>
      <c r="N10" s="15">
        <v>6.83</v>
      </c>
      <c r="O10" s="15">
        <v>12.2</v>
      </c>
      <c r="P10" s="15">
        <v>3.62</v>
      </c>
      <c r="Q10" s="15">
        <v>223.1</v>
      </c>
    </row>
    <row r="11" spans="1:17" ht="21" customHeight="1" x14ac:dyDescent="0.25">
      <c r="A11" s="8"/>
      <c r="B11" s="8" t="s">
        <v>126</v>
      </c>
      <c r="C11" s="10">
        <v>100</v>
      </c>
      <c r="D11" s="11">
        <v>0.4</v>
      </c>
      <c r="E11" s="11">
        <v>0.4</v>
      </c>
      <c r="F11" s="11">
        <v>10.4</v>
      </c>
      <c r="G11" s="11">
        <v>45</v>
      </c>
      <c r="H11" s="10">
        <v>100</v>
      </c>
      <c r="I11" s="11">
        <v>0.4</v>
      </c>
      <c r="J11" s="11">
        <v>0.4</v>
      </c>
      <c r="K11" s="11">
        <v>10.4</v>
      </c>
      <c r="L11" s="11">
        <v>45</v>
      </c>
      <c r="M11" s="10">
        <v>100</v>
      </c>
      <c r="N11" s="11">
        <v>0.4</v>
      </c>
      <c r="O11" s="11">
        <v>0.4</v>
      </c>
      <c r="P11" s="11">
        <v>10.4</v>
      </c>
      <c r="Q11" s="11">
        <v>45</v>
      </c>
    </row>
    <row r="12" spans="1:17" x14ac:dyDescent="0.25">
      <c r="A12" s="47"/>
      <c r="B12" s="48" t="s">
        <v>24</v>
      </c>
      <c r="C12" s="14"/>
      <c r="D12" s="11">
        <f>SUM(D6:D11)</f>
        <v>16.97</v>
      </c>
      <c r="E12" s="11">
        <f>SUM(E6:E11)</f>
        <v>23.549999999999997</v>
      </c>
      <c r="F12" s="11">
        <f>SUM(F6:F11)</f>
        <v>67.7</v>
      </c>
      <c r="G12" s="11">
        <f>SUM(G6:G11)</f>
        <v>538.28</v>
      </c>
      <c r="H12" s="18"/>
      <c r="I12" s="19">
        <f t="shared" ref="I12:Q12" si="0">SUM(I6:I11)</f>
        <v>16.229999999999997</v>
      </c>
      <c r="J12" s="19">
        <f t="shared" si="0"/>
        <v>56.169999999999995</v>
      </c>
      <c r="K12" s="19">
        <f t="shared" si="0"/>
        <v>63.249999999999993</v>
      </c>
      <c r="L12" s="19">
        <f t="shared" si="0"/>
        <v>608.48</v>
      </c>
      <c r="M12" s="18">
        <f t="shared" si="0"/>
        <v>590</v>
      </c>
      <c r="N12" s="19">
        <f t="shared" si="0"/>
        <v>19.36</v>
      </c>
      <c r="O12" s="19">
        <f t="shared" si="0"/>
        <v>24.569999999999997</v>
      </c>
      <c r="P12" s="19">
        <f t="shared" si="0"/>
        <v>63.249999999999993</v>
      </c>
      <c r="Q12" s="19">
        <f t="shared" si="0"/>
        <v>608.48</v>
      </c>
    </row>
    <row r="13" spans="1:17" x14ac:dyDescent="0.25">
      <c r="A13" s="38"/>
      <c r="B13" s="21" t="s">
        <v>25</v>
      </c>
      <c r="C13" s="38"/>
      <c r="D13" s="38"/>
      <c r="E13" s="38"/>
      <c r="F13" s="38"/>
      <c r="G13" s="38"/>
      <c r="H13" s="20"/>
      <c r="I13" s="20"/>
      <c r="J13" s="20"/>
      <c r="K13" s="20"/>
      <c r="L13" s="20"/>
      <c r="M13" s="20"/>
      <c r="N13" s="20"/>
      <c r="O13" s="20"/>
      <c r="P13" s="20"/>
      <c r="Q13" s="22"/>
    </row>
    <row r="14" spans="1:17" ht="17.25" customHeight="1" x14ac:dyDescent="0.25">
      <c r="A14" s="8"/>
      <c r="B14" s="9" t="s">
        <v>57</v>
      </c>
      <c r="C14" s="14">
        <v>100</v>
      </c>
      <c r="D14" s="10">
        <v>1.2</v>
      </c>
      <c r="E14" s="11">
        <v>3.4</v>
      </c>
      <c r="F14" s="11">
        <v>6</v>
      </c>
      <c r="G14" s="11">
        <v>57</v>
      </c>
      <c r="H14" s="14">
        <v>100</v>
      </c>
      <c r="I14" s="11">
        <v>1.2</v>
      </c>
      <c r="J14" s="10">
        <v>3.4</v>
      </c>
      <c r="K14" s="11">
        <v>6</v>
      </c>
      <c r="L14" s="11">
        <v>57</v>
      </c>
      <c r="M14" s="14">
        <v>100</v>
      </c>
      <c r="N14" s="11">
        <v>1.2</v>
      </c>
      <c r="O14" s="10">
        <v>3.4</v>
      </c>
      <c r="P14" s="11">
        <v>6</v>
      </c>
      <c r="Q14" s="11">
        <v>57</v>
      </c>
    </row>
    <row r="15" spans="1:17" ht="18.75" customHeight="1" x14ac:dyDescent="0.25">
      <c r="A15" s="8"/>
      <c r="B15" s="9" t="s">
        <v>58</v>
      </c>
      <c r="C15" s="10">
        <v>50</v>
      </c>
      <c r="D15" s="11">
        <v>7.55</v>
      </c>
      <c r="E15" s="11">
        <v>11.48</v>
      </c>
      <c r="F15" s="11">
        <v>0.47</v>
      </c>
      <c r="G15" s="11">
        <v>131</v>
      </c>
      <c r="H15" s="10">
        <v>72</v>
      </c>
      <c r="I15" s="11">
        <v>10.86</v>
      </c>
      <c r="J15" s="11">
        <v>16.52</v>
      </c>
      <c r="K15" s="11">
        <v>0.67</v>
      </c>
      <c r="L15" s="11">
        <v>188</v>
      </c>
      <c r="M15" s="10">
        <v>85</v>
      </c>
      <c r="N15" s="11">
        <v>12.82</v>
      </c>
      <c r="O15" s="11">
        <v>19.5</v>
      </c>
      <c r="P15" s="11">
        <v>0.79</v>
      </c>
      <c r="Q15" s="11">
        <v>222</v>
      </c>
    </row>
    <row r="16" spans="1:17" ht="17.25" customHeight="1" x14ac:dyDescent="0.25">
      <c r="A16" s="12"/>
      <c r="B16" s="9" t="s">
        <v>75</v>
      </c>
      <c r="C16" s="10">
        <v>120</v>
      </c>
      <c r="D16" s="10">
        <v>2.4900000000000002</v>
      </c>
      <c r="E16" s="10">
        <v>2.66</v>
      </c>
      <c r="F16" s="10">
        <v>21.07</v>
      </c>
      <c r="G16" s="10">
        <v>118</v>
      </c>
      <c r="H16" s="10">
        <v>150</v>
      </c>
      <c r="I16" s="10">
        <v>3.12</v>
      </c>
      <c r="J16" s="10">
        <v>3.33</v>
      </c>
      <c r="K16" s="10">
        <v>26.34</v>
      </c>
      <c r="L16" s="10">
        <v>147</v>
      </c>
      <c r="M16" s="10">
        <v>150</v>
      </c>
      <c r="N16" s="10">
        <v>3.12</v>
      </c>
      <c r="O16" s="10">
        <v>3.33</v>
      </c>
      <c r="P16" s="10">
        <v>26.34</v>
      </c>
      <c r="Q16" s="10">
        <v>147</v>
      </c>
    </row>
    <row r="17" spans="1:17" x14ac:dyDescent="0.25">
      <c r="A17" s="12"/>
      <c r="B17" s="13" t="s">
        <v>64</v>
      </c>
      <c r="C17" s="10">
        <v>125</v>
      </c>
      <c r="D17" s="11">
        <v>6.3</v>
      </c>
      <c r="E17" s="11">
        <v>4.4000000000000004</v>
      </c>
      <c r="F17" s="11">
        <v>4.4000000000000004</v>
      </c>
      <c r="G17" s="11">
        <v>77.3</v>
      </c>
      <c r="H17" s="10">
        <v>125</v>
      </c>
      <c r="I17" s="11">
        <v>6.3</v>
      </c>
      <c r="J17" s="11">
        <v>4.4000000000000004</v>
      </c>
      <c r="K17" s="11">
        <v>4.4000000000000004</v>
      </c>
      <c r="L17" s="11">
        <v>77.3</v>
      </c>
      <c r="M17" s="10">
        <v>125</v>
      </c>
      <c r="N17" s="11">
        <v>6.3</v>
      </c>
      <c r="O17" s="11">
        <v>4.4000000000000004</v>
      </c>
      <c r="P17" s="11">
        <v>4.4000000000000004</v>
      </c>
      <c r="Q17" s="11">
        <v>77.3</v>
      </c>
    </row>
    <row r="18" spans="1:17" ht="18.75" customHeight="1" x14ac:dyDescent="0.25">
      <c r="A18" s="12"/>
      <c r="B18" s="13" t="s">
        <v>59</v>
      </c>
      <c r="C18" s="27" t="s">
        <v>94</v>
      </c>
      <c r="D18" s="11">
        <v>1.91</v>
      </c>
      <c r="E18" s="11">
        <v>7.61</v>
      </c>
      <c r="F18" s="11">
        <v>12.64</v>
      </c>
      <c r="G18" s="11">
        <v>127.9</v>
      </c>
      <c r="H18" s="10" t="s">
        <v>95</v>
      </c>
      <c r="I18" s="11">
        <v>3.8</v>
      </c>
      <c r="J18" s="11">
        <v>7.61</v>
      </c>
      <c r="K18" s="11">
        <v>35.03</v>
      </c>
      <c r="L18" s="11">
        <v>169.1</v>
      </c>
      <c r="M18" s="10" t="s">
        <v>95</v>
      </c>
      <c r="N18" s="11">
        <v>3.8</v>
      </c>
      <c r="O18" s="11">
        <v>7.61</v>
      </c>
      <c r="P18" s="11">
        <v>35.03</v>
      </c>
      <c r="Q18" s="11">
        <v>169.1</v>
      </c>
    </row>
    <row r="19" spans="1:17" ht="17.25" customHeight="1" x14ac:dyDescent="0.25">
      <c r="A19" s="8"/>
      <c r="B19" s="9" t="s">
        <v>96</v>
      </c>
      <c r="C19" s="14">
        <v>100</v>
      </c>
      <c r="D19" s="15">
        <v>0.8</v>
      </c>
      <c r="E19" s="15">
        <v>0</v>
      </c>
      <c r="F19" s="15">
        <v>10.1</v>
      </c>
      <c r="G19" s="15">
        <v>43</v>
      </c>
      <c r="H19" s="14">
        <v>100</v>
      </c>
      <c r="I19" s="15">
        <v>0.8</v>
      </c>
      <c r="J19" s="15">
        <v>0</v>
      </c>
      <c r="K19" s="15">
        <v>10.1</v>
      </c>
      <c r="L19" s="15">
        <v>43</v>
      </c>
      <c r="M19" s="14">
        <v>100</v>
      </c>
      <c r="N19" s="15">
        <v>0.8</v>
      </c>
      <c r="O19" s="15">
        <v>0</v>
      </c>
      <c r="P19" s="15">
        <v>10.1</v>
      </c>
      <c r="Q19" s="15">
        <v>43</v>
      </c>
    </row>
    <row r="20" spans="1:17" x14ac:dyDescent="0.25">
      <c r="A20" s="8"/>
      <c r="B20" s="17" t="s">
        <v>24</v>
      </c>
      <c r="C20" s="18"/>
      <c r="D20" s="19">
        <f t="shared" ref="D20:Q20" si="1">SUM(D14:D19)</f>
        <v>20.25</v>
      </c>
      <c r="E20" s="19">
        <f t="shared" si="1"/>
        <v>29.549999999999997</v>
      </c>
      <c r="F20" s="19">
        <f>SUM(F14:F19)</f>
        <v>54.68</v>
      </c>
      <c r="G20" s="19">
        <f t="shared" si="1"/>
        <v>554.20000000000005</v>
      </c>
      <c r="H20" s="18"/>
      <c r="I20" s="19">
        <f t="shared" si="1"/>
        <v>26.080000000000002</v>
      </c>
      <c r="J20" s="19">
        <f t="shared" si="1"/>
        <v>35.26</v>
      </c>
      <c r="K20" s="19">
        <f t="shared" si="1"/>
        <v>82.539999999999992</v>
      </c>
      <c r="L20" s="19">
        <f t="shared" si="1"/>
        <v>681.4</v>
      </c>
      <c r="M20" s="18"/>
      <c r="N20" s="19">
        <f t="shared" si="1"/>
        <v>28.040000000000003</v>
      </c>
      <c r="O20" s="19">
        <f t="shared" si="1"/>
        <v>38.239999999999995</v>
      </c>
      <c r="P20" s="19">
        <f t="shared" si="1"/>
        <v>82.66</v>
      </c>
      <c r="Q20" s="19">
        <f t="shared" si="1"/>
        <v>715.4</v>
      </c>
    </row>
    <row r="21" spans="1:17" x14ac:dyDescent="0.25">
      <c r="A21" s="20"/>
      <c r="B21" s="21" t="s">
        <v>28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2"/>
    </row>
    <row r="22" spans="1:17" ht="16.5" customHeight="1" x14ac:dyDescent="0.25">
      <c r="A22" s="8"/>
      <c r="B22" s="9" t="s">
        <v>60</v>
      </c>
      <c r="C22" s="14">
        <v>100</v>
      </c>
      <c r="D22" s="10">
        <v>1.5</v>
      </c>
      <c r="E22" s="11">
        <v>3.2</v>
      </c>
      <c r="F22" s="11">
        <v>4.5</v>
      </c>
      <c r="G22" s="11">
        <v>48.6</v>
      </c>
      <c r="H22" s="14">
        <v>100</v>
      </c>
      <c r="I22" s="11">
        <v>1.5</v>
      </c>
      <c r="J22" s="10">
        <v>3.2</v>
      </c>
      <c r="K22" s="11">
        <v>4.5</v>
      </c>
      <c r="L22" s="11">
        <v>48.6</v>
      </c>
      <c r="M22" s="14">
        <v>100</v>
      </c>
      <c r="N22" s="11">
        <v>1.5</v>
      </c>
      <c r="O22" s="10">
        <v>3.2</v>
      </c>
      <c r="P22" s="11">
        <v>4.5</v>
      </c>
      <c r="Q22" s="11">
        <v>48.6</v>
      </c>
    </row>
    <row r="23" spans="1:17" x14ac:dyDescent="0.25">
      <c r="A23" s="8"/>
      <c r="B23" s="9" t="s">
        <v>61</v>
      </c>
      <c r="C23" s="10">
        <v>88</v>
      </c>
      <c r="D23" s="11">
        <v>17.600000000000001</v>
      </c>
      <c r="E23" s="11">
        <v>6.6</v>
      </c>
      <c r="F23" s="11">
        <v>17</v>
      </c>
      <c r="G23" s="11">
        <v>188.9</v>
      </c>
      <c r="H23" s="10">
        <v>125</v>
      </c>
      <c r="I23" s="11">
        <v>25</v>
      </c>
      <c r="J23" s="11">
        <v>7.9</v>
      </c>
      <c r="K23" s="11">
        <v>17</v>
      </c>
      <c r="L23" s="11">
        <v>268.39999999999998</v>
      </c>
      <c r="M23" s="10">
        <v>150</v>
      </c>
      <c r="N23" s="11">
        <v>30</v>
      </c>
      <c r="O23" s="11">
        <v>9.5</v>
      </c>
      <c r="P23" s="11">
        <v>29</v>
      </c>
      <c r="Q23" s="11">
        <v>322</v>
      </c>
    </row>
    <row r="24" spans="1:17" x14ac:dyDescent="0.25">
      <c r="A24" s="12"/>
      <c r="B24" s="13" t="s">
        <v>62</v>
      </c>
      <c r="C24" s="10">
        <v>20</v>
      </c>
      <c r="D24" s="11">
        <v>0.2</v>
      </c>
      <c r="E24" s="11">
        <v>0</v>
      </c>
      <c r="F24" s="11">
        <v>1.3</v>
      </c>
      <c r="G24" s="11">
        <v>40.299999999999997</v>
      </c>
      <c r="H24" s="10">
        <v>20</v>
      </c>
      <c r="I24" s="11">
        <v>0.2</v>
      </c>
      <c r="J24" s="11">
        <v>0</v>
      </c>
      <c r="K24" s="11">
        <v>1.3</v>
      </c>
      <c r="L24" s="11">
        <v>40.299999999999997</v>
      </c>
      <c r="M24" s="10">
        <v>20</v>
      </c>
      <c r="N24" s="11">
        <v>0.2</v>
      </c>
      <c r="O24" s="11">
        <v>0</v>
      </c>
      <c r="P24" s="11">
        <v>1.3</v>
      </c>
      <c r="Q24" s="11">
        <v>40.299999999999997</v>
      </c>
    </row>
    <row r="25" spans="1:17" ht="16.5" customHeight="1" x14ac:dyDescent="0.25">
      <c r="A25" s="12"/>
      <c r="B25" s="13" t="s">
        <v>63</v>
      </c>
      <c r="C25" s="10">
        <v>120</v>
      </c>
      <c r="D25" s="11">
        <v>7.14</v>
      </c>
      <c r="E25" s="11">
        <v>2.65</v>
      </c>
      <c r="F25" s="11">
        <v>35.799999999999997</v>
      </c>
      <c r="G25" s="11">
        <v>199</v>
      </c>
      <c r="H25" s="10">
        <v>150</v>
      </c>
      <c r="I25" s="11">
        <v>8.93</v>
      </c>
      <c r="J25" s="11">
        <v>3.31</v>
      </c>
      <c r="K25" s="11">
        <v>44.75</v>
      </c>
      <c r="L25" s="11">
        <v>248</v>
      </c>
      <c r="M25" s="10">
        <v>150</v>
      </c>
      <c r="N25" s="11">
        <v>8.93</v>
      </c>
      <c r="O25" s="11">
        <v>3.31</v>
      </c>
      <c r="P25" s="11">
        <v>44.75</v>
      </c>
      <c r="Q25" s="11">
        <v>248</v>
      </c>
    </row>
    <row r="26" spans="1:17" x14ac:dyDescent="0.25">
      <c r="A26" s="12"/>
      <c r="B26" s="13" t="s">
        <v>21</v>
      </c>
      <c r="C26" s="10">
        <v>150</v>
      </c>
      <c r="D26" s="11"/>
      <c r="E26" s="11"/>
      <c r="F26" s="11"/>
      <c r="G26" s="11"/>
      <c r="H26" s="10">
        <v>150</v>
      </c>
      <c r="I26" s="11"/>
      <c r="J26" s="11"/>
      <c r="K26" s="11"/>
      <c r="L26" s="11"/>
      <c r="M26" s="10">
        <v>150</v>
      </c>
      <c r="N26" s="11"/>
      <c r="O26" s="11"/>
      <c r="P26" s="11"/>
      <c r="Q26" s="11"/>
    </row>
    <row r="27" spans="1:17" ht="31.5" customHeight="1" x14ac:dyDescent="0.25">
      <c r="A27" s="8"/>
      <c r="B27" s="9" t="s">
        <v>97</v>
      </c>
      <c r="C27" s="14">
        <v>100</v>
      </c>
      <c r="D27" s="15">
        <v>0.6</v>
      </c>
      <c r="E27" s="15">
        <v>0.3</v>
      </c>
      <c r="F27" s="15">
        <v>15.6</v>
      </c>
      <c r="G27" s="15">
        <v>65</v>
      </c>
      <c r="H27" s="14">
        <v>100</v>
      </c>
      <c r="I27" s="15">
        <v>0.6</v>
      </c>
      <c r="J27" s="15">
        <v>0.3</v>
      </c>
      <c r="K27" s="15">
        <v>15.6</v>
      </c>
      <c r="L27" s="15">
        <v>65</v>
      </c>
      <c r="M27" s="14">
        <v>100</v>
      </c>
      <c r="N27" s="15">
        <v>0.6</v>
      </c>
      <c r="O27" s="15">
        <v>0.3</v>
      </c>
      <c r="P27" s="15">
        <v>15.6</v>
      </c>
      <c r="Q27" s="15">
        <v>65</v>
      </c>
    </row>
    <row r="28" spans="1:17" x14ac:dyDescent="0.25">
      <c r="A28" s="8"/>
      <c r="B28" s="17" t="s">
        <v>24</v>
      </c>
      <c r="C28" s="18"/>
      <c r="D28" s="19">
        <f>SUM(D22:D27)</f>
        <v>27.040000000000003</v>
      </c>
      <c r="E28" s="19">
        <f>SUM(E22:E27)</f>
        <v>12.750000000000002</v>
      </c>
      <c r="F28" s="19">
        <f>SUM(F22:F27)</f>
        <v>74.199999999999989</v>
      </c>
      <c r="G28" s="19">
        <f>SUM(G22:G27)</f>
        <v>541.79999999999995</v>
      </c>
      <c r="H28" s="18"/>
      <c r="I28" s="19">
        <f>SUM(I22:I27)</f>
        <v>36.229999999999997</v>
      </c>
      <c r="J28" s="19">
        <f>SUM(J22:J27)</f>
        <v>14.710000000000003</v>
      </c>
      <c r="K28" s="19">
        <f>SUM(K22:K27)</f>
        <v>83.149999999999991</v>
      </c>
      <c r="L28" s="19">
        <f>SUM(L22:L27)</f>
        <v>670.3</v>
      </c>
      <c r="M28" s="18"/>
      <c r="N28" s="19">
        <f>SUM(N22:N27)</f>
        <v>41.23</v>
      </c>
      <c r="O28" s="19">
        <f>SUM(O22:O27)</f>
        <v>16.309999999999999</v>
      </c>
      <c r="P28" s="19">
        <f>SUM(P22:P27)</f>
        <v>95.149999999999991</v>
      </c>
      <c r="Q28" s="19">
        <f>SUM(Q22:Q27)</f>
        <v>723.90000000000009</v>
      </c>
    </row>
    <row r="29" spans="1:17" x14ac:dyDescent="0.25">
      <c r="A29" s="20"/>
      <c r="B29" s="21" t="s">
        <v>30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2"/>
    </row>
    <row r="30" spans="1:17" ht="20.25" customHeight="1" x14ac:dyDescent="0.25">
      <c r="A30" s="8"/>
      <c r="B30" s="9" t="s">
        <v>65</v>
      </c>
      <c r="C30" s="14">
        <v>100</v>
      </c>
      <c r="D30" s="15">
        <v>1.1499999999999999</v>
      </c>
      <c r="E30" s="15">
        <v>3.15</v>
      </c>
      <c r="F30" s="15">
        <v>5.7</v>
      </c>
      <c r="G30" s="15">
        <v>53.65</v>
      </c>
      <c r="H30" s="14">
        <v>100</v>
      </c>
      <c r="I30" s="15">
        <v>1.1499999999999999</v>
      </c>
      <c r="J30" s="15">
        <v>3.15</v>
      </c>
      <c r="K30" s="15">
        <v>5.7</v>
      </c>
      <c r="L30" s="15">
        <v>53.65</v>
      </c>
      <c r="M30" s="14">
        <v>100</v>
      </c>
      <c r="N30" s="15">
        <v>1.1499999999999999</v>
      </c>
      <c r="O30" s="15">
        <v>3.15</v>
      </c>
      <c r="P30" s="15">
        <v>5.7</v>
      </c>
      <c r="Q30" s="15">
        <v>53.65</v>
      </c>
    </row>
    <row r="31" spans="1:17" ht="30.75" customHeight="1" x14ac:dyDescent="0.25">
      <c r="A31" s="8"/>
      <c r="B31" s="9" t="s">
        <v>66</v>
      </c>
      <c r="C31" s="14">
        <v>60</v>
      </c>
      <c r="D31" s="15">
        <v>10.29</v>
      </c>
      <c r="E31" s="15">
        <v>3.15</v>
      </c>
      <c r="F31" s="15">
        <v>2.0099999999999998</v>
      </c>
      <c r="G31" s="15">
        <v>76</v>
      </c>
      <c r="H31" s="14">
        <v>90</v>
      </c>
      <c r="I31" s="15">
        <v>15.44</v>
      </c>
      <c r="J31" s="15">
        <v>4.7300000000000004</v>
      </c>
      <c r="K31" s="15">
        <v>3.01</v>
      </c>
      <c r="L31" s="15">
        <v>114</v>
      </c>
      <c r="M31" s="14">
        <v>120</v>
      </c>
      <c r="N31" s="15">
        <v>20.58</v>
      </c>
      <c r="O31" s="15" t="s">
        <v>98</v>
      </c>
      <c r="P31" s="15">
        <v>4.01</v>
      </c>
      <c r="Q31" s="15">
        <v>152</v>
      </c>
    </row>
    <row r="32" spans="1:17" x14ac:dyDescent="0.25">
      <c r="A32" s="8"/>
      <c r="B32" s="9" t="s">
        <v>67</v>
      </c>
      <c r="C32" s="14">
        <v>120</v>
      </c>
      <c r="D32" s="15">
        <v>2.98</v>
      </c>
      <c r="E32" s="15">
        <v>2.64</v>
      </c>
      <c r="F32" s="15">
        <v>30.23</v>
      </c>
      <c r="G32" s="15">
        <v>160</v>
      </c>
      <c r="H32" s="14">
        <v>150</v>
      </c>
      <c r="I32" s="15">
        <v>3.73</v>
      </c>
      <c r="J32" s="15">
        <v>3.3</v>
      </c>
      <c r="K32" s="15">
        <v>37.78</v>
      </c>
      <c r="L32" s="15">
        <v>200</v>
      </c>
      <c r="M32" s="14">
        <v>150</v>
      </c>
      <c r="N32" s="15">
        <v>3.73</v>
      </c>
      <c r="O32" s="15">
        <v>3.3</v>
      </c>
      <c r="P32" s="15">
        <v>37.78</v>
      </c>
      <c r="Q32" s="15">
        <v>200</v>
      </c>
    </row>
    <row r="33" spans="1:17" ht="17.25" customHeight="1" x14ac:dyDescent="0.25">
      <c r="A33" s="8"/>
      <c r="B33" s="9" t="s">
        <v>100</v>
      </c>
      <c r="C33" s="14">
        <v>200</v>
      </c>
      <c r="D33" s="15">
        <v>0.2</v>
      </c>
      <c r="E33" s="15">
        <v>0</v>
      </c>
      <c r="F33" s="15">
        <v>31.8</v>
      </c>
      <c r="G33" s="15">
        <v>136</v>
      </c>
      <c r="H33" s="14">
        <v>200</v>
      </c>
      <c r="I33" s="15">
        <v>0.2</v>
      </c>
      <c r="J33" s="15">
        <v>0</v>
      </c>
      <c r="K33" s="15">
        <v>31.8</v>
      </c>
      <c r="L33" s="15">
        <v>136</v>
      </c>
      <c r="M33" s="14">
        <v>200</v>
      </c>
      <c r="N33" s="15">
        <v>0.2</v>
      </c>
      <c r="O33" s="15">
        <v>0</v>
      </c>
      <c r="P33" s="15">
        <v>31.8</v>
      </c>
      <c r="Q33" s="15">
        <v>136</v>
      </c>
    </row>
    <row r="34" spans="1:17" x14ac:dyDescent="0.25">
      <c r="A34" s="8"/>
      <c r="B34" s="13" t="s">
        <v>29</v>
      </c>
      <c r="C34" s="10">
        <v>30</v>
      </c>
      <c r="D34" s="11">
        <v>1.83</v>
      </c>
      <c r="E34" s="11">
        <v>0.36</v>
      </c>
      <c r="F34" s="11">
        <v>12.51</v>
      </c>
      <c r="G34" s="11">
        <v>61.8</v>
      </c>
      <c r="H34" s="10">
        <v>50</v>
      </c>
      <c r="I34" s="11">
        <v>3</v>
      </c>
      <c r="J34" s="11">
        <v>0.6</v>
      </c>
      <c r="K34" s="11">
        <v>34.9</v>
      </c>
      <c r="L34" s="11">
        <v>103</v>
      </c>
      <c r="M34" s="10">
        <v>50</v>
      </c>
      <c r="N34" s="11">
        <v>3</v>
      </c>
      <c r="O34" s="11">
        <v>0.6</v>
      </c>
      <c r="P34" s="11">
        <v>34.9</v>
      </c>
      <c r="Q34" s="11">
        <v>103</v>
      </c>
    </row>
    <row r="35" spans="1:17" ht="30" customHeight="1" x14ac:dyDescent="0.25">
      <c r="A35" s="8"/>
      <c r="B35" s="9" t="s">
        <v>99</v>
      </c>
      <c r="C35" s="10">
        <v>100</v>
      </c>
      <c r="D35" s="11">
        <v>0.9</v>
      </c>
      <c r="E35" s="11">
        <v>0.2</v>
      </c>
      <c r="F35" s="11">
        <v>9.5</v>
      </c>
      <c r="G35" s="11">
        <v>40</v>
      </c>
      <c r="H35" s="10">
        <v>100</v>
      </c>
      <c r="I35" s="11">
        <v>0.9</v>
      </c>
      <c r="J35" s="11">
        <v>0.2</v>
      </c>
      <c r="K35" s="11">
        <v>9.5</v>
      </c>
      <c r="L35" s="11">
        <v>40</v>
      </c>
      <c r="M35" s="10">
        <v>100</v>
      </c>
      <c r="N35" s="11">
        <v>0.9</v>
      </c>
      <c r="O35" s="11">
        <v>0.2</v>
      </c>
      <c r="P35" s="11">
        <v>9.5</v>
      </c>
      <c r="Q35" s="11">
        <v>40</v>
      </c>
    </row>
    <row r="36" spans="1:17" x14ac:dyDescent="0.25">
      <c r="A36" s="8"/>
      <c r="B36" s="17" t="s">
        <v>24</v>
      </c>
      <c r="C36" s="18"/>
      <c r="D36" s="23">
        <f t="shared" ref="D36:Q36" si="2">SUM(D30:D35)</f>
        <v>17.349999999999998</v>
      </c>
      <c r="E36" s="23">
        <f t="shared" si="2"/>
        <v>9.4999999999999982</v>
      </c>
      <c r="F36" s="23">
        <f>SUM(F30:F35)</f>
        <v>91.75</v>
      </c>
      <c r="G36" s="23">
        <f t="shared" si="2"/>
        <v>527.45000000000005</v>
      </c>
      <c r="H36" s="18"/>
      <c r="I36" s="23">
        <f t="shared" si="2"/>
        <v>24.419999999999998</v>
      </c>
      <c r="J36" s="23">
        <f t="shared" si="2"/>
        <v>11.979999999999999</v>
      </c>
      <c r="K36" s="23">
        <f t="shared" si="2"/>
        <v>122.69</v>
      </c>
      <c r="L36" s="23">
        <f t="shared" si="2"/>
        <v>646.65</v>
      </c>
      <c r="M36" s="18"/>
      <c r="N36" s="23">
        <f t="shared" si="2"/>
        <v>29.559999999999995</v>
      </c>
      <c r="O36" s="23">
        <f t="shared" si="2"/>
        <v>7.2499999999999991</v>
      </c>
      <c r="P36" s="23">
        <f t="shared" si="2"/>
        <v>123.69</v>
      </c>
      <c r="Q36" s="23">
        <f t="shared" si="2"/>
        <v>684.65</v>
      </c>
    </row>
    <row r="37" spans="1:17" x14ac:dyDescent="0.25">
      <c r="A37" s="20"/>
      <c r="B37" s="21" t="s">
        <v>32</v>
      </c>
      <c r="C37" s="20"/>
      <c r="D37" s="24"/>
      <c r="E37" s="24"/>
      <c r="F37" s="24"/>
      <c r="G37" s="24"/>
      <c r="H37" s="25"/>
      <c r="I37" s="24"/>
      <c r="J37" s="24"/>
      <c r="K37" s="24"/>
      <c r="L37" s="24"/>
      <c r="M37" s="25"/>
      <c r="N37" s="24"/>
      <c r="O37" s="24"/>
      <c r="P37" s="24"/>
      <c r="Q37" s="26"/>
    </row>
    <row r="38" spans="1:17" ht="15.75" customHeight="1" x14ac:dyDescent="0.25">
      <c r="A38" s="8"/>
      <c r="B38" s="9" t="s">
        <v>68</v>
      </c>
      <c r="C38" s="14">
        <v>75</v>
      </c>
      <c r="D38" s="15">
        <v>1.32</v>
      </c>
      <c r="E38" s="15">
        <v>3.9</v>
      </c>
      <c r="F38" s="15">
        <v>6.95</v>
      </c>
      <c r="G38" s="15">
        <v>63.1</v>
      </c>
      <c r="H38" s="14">
        <v>75</v>
      </c>
      <c r="I38" s="15">
        <v>1.32</v>
      </c>
      <c r="J38" s="15">
        <v>3.9</v>
      </c>
      <c r="K38" s="15">
        <v>6.95</v>
      </c>
      <c r="L38" s="15">
        <v>63.1</v>
      </c>
      <c r="M38" s="14">
        <v>75</v>
      </c>
      <c r="N38" s="15">
        <v>1.32</v>
      </c>
      <c r="O38" s="15">
        <v>3.9</v>
      </c>
      <c r="P38" s="15">
        <v>6.95</v>
      </c>
      <c r="Q38" s="15">
        <v>63.1</v>
      </c>
    </row>
    <row r="39" spans="1:17" x14ac:dyDescent="0.25">
      <c r="A39" s="8"/>
      <c r="B39" s="9" t="s">
        <v>69</v>
      </c>
      <c r="C39" s="14">
        <v>120</v>
      </c>
      <c r="D39" s="15">
        <v>6</v>
      </c>
      <c r="E39" s="15">
        <v>3.7</v>
      </c>
      <c r="F39" s="15">
        <v>30.4</v>
      </c>
      <c r="G39" s="15">
        <v>180</v>
      </c>
      <c r="H39" s="14">
        <v>150</v>
      </c>
      <c r="I39" s="15">
        <v>7.6</v>
      </c>
      <c r="J39" s="15">
        <v>4.5999999999999996</v>
      </c>
      <c r="K39" s="15">
        <v>38</v>
      </c>
      <c r="L39" s="15">
        <v>225</v>
      </c>
      <c r="M39" s="14">
        <v>150</v>
      </c>
      <c r="N39" s="15">
        <v>7.6</v>
      </c>
      <c r="O39" s="15">
        <v>4.5999999999999996</v>
      </c>
      <c r="P39" s="15">
        <v>38</v>
      </c>
      <c r="Q39" s="15">
        <v>225</v>
      </c>
    </row>
    <row r="40" spans="1:17" x14ac:dyDescent="0.25">
      <c r="A40" s="8"/>
      <c r="B40" s="9" t="s">
        <v>70</v>
      </c>
      <c r="C40" s="10">
        <v>100</v>
      </c>
      <c r="D40" s="15">
        <v>14.9</v>
      </c>
      <c r="E40" s="15">
        <v>9.6</v>
      </c>
      <c r="F40" s="15">
        <v>18.3</v>
      </c>
      <c r="G40" s="15">
        <v>220</v>
      </c>
      <c r="H40" s="10">
        <v>120</v>
      </c>
      <c r="I40" s="15">
        <v>17.899999999999999</v>
      </c>
      <c r="J40" s="15">
        <v>11.5</v>
      </c>
      <c r="K40" s="15">
        <v>21.96</v>
      </c>
      <c r="L40" s="15">
        <v>264</v>
      </c>
      <c r="M40" s="10">
        <v>150</v>
      </c>
      <c r="N40" s="15">
        <v>22.4</v>
      </c>
      <c r="O40" s="15">
        <v>14.375</v>
      </c>
      <c r="P40" s="15">
        <v>27.5</v>
      </c>
      <c r="Q40" s="15">
        <v>330</v>
      </c>
    </row>
    <row r="41" spans="1:17" x14ac:dyDescent="0.25">
      <c r="A41" s="8"/>
      <c r="B41" s="9" t="s">
        <v>52</v>
      </c>
      <c r="C41" s="10">
        <v>25</v>
      </c>
      <c r="D41" s="15">
        <v>0.7</v>
      </c>
      <c r="E41" s="15">
        <v>5</v>
      </c>
      <c r="F41" s="15">
        <v>0.8</v>
      </c>
      <c r="G41" s="15">
        <v>51.5</v>
      </c>
      <c r="H41" s="10">
        <v>25</v>
      </c>
      <c r="I41" s="15">
        <v>0.7</v>
      </c>
      <c r="J41" s="15">
        <v>5</v>
      </c>
      <c r="K41" s="15">
        <v>0.8</v>
      </c>
      <c r="L41" s="15">
        <v>51.5</v>
      </c>
      <c r="M41" s="10">
        <v>25</v>
      </c>
      <c r="N41" s="15">
        <v>0.7</v>
      </c>
      <c r="O41" s="15">
        <v>5</v>
      </c>
      <c r="P41" s="15">
        <v>0.8</v>
      </c>
      <c r="Q41" s="15">
        <v>51.5</v>
      </c>
    </row>
    <row r="42" spans="1:17" ht="18.75" customHeight="1" x14ac:dyDescent="0.25">
      <c r="A42" s="8"/>
      <c r="B42" s="9" t="s">
        <v>53</v>
      </c>
      <c r="C42" s="14">
        <v>200</v>
      </c>
      <c r="D42" s="15">
        <v>0.11</v>
      </c>
      <c r="E42" s="15">
        <v>0</v>
      </c>
      <c r="F42" s="15">
        <v>17.899999999999999</v>
      </c>
      <c r="G42" s="15">
        <v>64.900000000000006</v>
      </c>
      <c r="H42" s="14">
        <v>200</v>
      </c>
      <c r="I42" s="15">
        <v>0.11</v>
      </c>
      <c r="J42" s="15">
        <v>0</v>
      </c>
      <c r="K42" s="15">
        <v>17.899999999999999</v>
      </c>
      <c r="L42" s="15">
        <v>64.900000000000006</v>
      </c>
      <c r="M42" s="14">
        <v>200</v>
      </c>
      <c r="N42" s="15">
        <v>0.11</v>
      </c>
      <c r="O42" s="15">
        <v>0</v>
      </c>
      <c r="P42" s="15">
        <v>17.899999999999999</v>
      </c>
      <c r="Q42" s="15">
        <v>64.900000000000006</v>
      </c>
    </row>
    <row r="43" spans="1:17" ht="18.75" customHeight="1" x14ac:dyDescent="0.25">
      <c r="A43" s="8"/>
      <c r="B43" s="9" t="s">
        <v>101</v>
      </c>
      <c r="C43" s="14">
        <v>100</v>
      </c>
      <c r="D43" s="15">
        <v>0.4</v>
      </c>
      <c r="E43" s="15">
        <v>0.4</v>
      </c>
      <c r="F43" s="15">
        <v>10.4</v>
      </c>
      <c r="G43" s="15">
        <v>45</v>
      </c>
      <c r="H43" s="14">
        <v>100</v>
      </c>
      <c r="I43" s="15">
        <v>0.4</v>
      </c>
      <c r="J43" s="15">
        <v>0.4</v>
      </c>
      <c r="K43" s="15">
        <v>10.4</v>
      </c>
      <c r="L43" s="15">
        <v>45</v>
      </c>
      <c r="M43" s="14">
        <v>100</v>
      </c>
      <c r="N43" s="15">
        <v>0.4</v>
      </c>
      <c r="O43" s="15">
        <v>0.4</v>
      </c>
      <c r="P43" s="15">
        <v>10.4</v>
      </c>
      <c r="Q43" s="15">
        <v>45</v>
      </c>
    </row>
    <row r="44" spans="1:17" x14ac:dyDescent="0.25">
      <c r="A44" s="8"/>
      <c r="B44" s="17" t="s">
        <v>24</v>
      </c>
      <c r="C44" s="18"/>
      <c r="D44" s="23">
        <f t="shared" ref="D44:Q44" si="3">SUM(D38:D43)</f>
        <v>23.429999999999996</v>
      </c>
      <c r="E44" s="23">
        <f t="shared" si="3"/>
        <v>22.599999999999998</v>
      </c>
      <c r="F44" s="23">
        <f>SUM(F38:F43)</f>
        <v>84.75</v>
      </c>
      <c r="G44" s="23">
        <f t="shared" si="3"/>
        <v>624.5</v>
      </c>
      <c r="H44" s="18"/>
      <c r="I44" s="23">
        <f t="shared" si="3"/>
        <v>28.029999999999998</v>
      </c>
      <c r="J44" s="23">
        <f t="shared" si="3"/>
        <v>25.4</v>
      </c>
      <c r="K44" s="23">
        <f t="shared" si="3"/>
        <v>96.009999999999991</v>
      </c>
      <c r="L44" s="23">
        <f t="shared" si="3"/>
        <v>713.5</v>
      </c>
      <c r="M44" s="18"/>
      <c r="N44" s="23">
        <f t="shared" si="3"/>
        <v>32.53</v>
      </c>
      <c r="O44" s="23">
        <f t="shared" si="3"/>
        <v>28.274999999999999</v>
      </c>
      <c r="P44" s="23">
        <f t="shared" si="3"/>
        <v>101.55000000000001</v>
      </c>
      <c r="Q44" s="23">
        <f t="shared" si="3"/>
        <v>779.5</v>
      </c>
    </row>
  </sheetData>
  <mergeCells count="4">
    <mergeCell ref="C1:G1"/>
    <mergeCell ref="H1:L1"/>
    <mergeCell ref="M1:Q1"/>
    <mergeCell ref="B5:Q5"/>
  </mergeCells>
  <printOptions horizontalCentered="1"/>
  <pageMargins left="0" right="0" top="0" bottom="0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42CE-9C10-47E0-A3F5-64EE05067AEC}">
  <dimension ref="A1:Q43"/>
  <sheetViews>
    <sheetView zoomScale="90" zoomScaleNormal="90" workbookViewId="0">
      <pane xSplit="2" ySplit="3" topLeftCell="J34" activePane="bottomRight" state="frozen"/>
      <selection pane="topRight" activeCell="C1" sqref="C1"/>
      <selection pane="bottomLeft" activeCell="A4" sqref="A4"/>
      <selection pane="bottomRight" activeCell="R41" sqref="R41"/>
    </sheetView>
  </sheetViews>
  <sheetFormatPr defaultRowHeight="15" x14ac:dyDescent="0.25"/>
  <cols>
    <col min="1" max="1" width="4" customWidth="1"/>
    <col min="2" max="2" width="32.140625" customWidth="1"/>
    <col min="6" max="6" width="12.7109375" customWidth="1"/>
    <col min="11" max="11" width="11.5703125" customWidth="1"/>
    <col min="16" max="16" width="11.42578125" customWidth="1"/>
  </cols>
  <sheetData>
    <row r="1" spans="1:17" x14ac:dyDescent="0.25">
      <c r="A1" s="1"/>
      <c r="B1" s="2" t="s">
        <v>0</v>
      </c>
      <c r="C1" s="56" t="s">
        <v>1</v>
      </c>
      <c r="D1" s="57"/>
      <c r="E1" s="57"/>
      <c r="F1" s="57"/>
      <c r="G1" s="58"/>
      <c r="H1" s="52" t="s">
        <v>2</v>
      </c>
      <c r="I1" s="57"/>
      <c r="J1" s="57"/>
      <c r="K1" s="57"/>
      <c r="L1" s="58"/>
      <c r="M1" s="56" t="s">
        <v>3</v>
      </c>
      <c r="N1" s="57"/>
      <c r="O1" s="57"/>
      <c r="P1" s="57"/>
      <c r="Q1" s="58"/>
    </row>
    <row r="2" spans="1:17" x14ac:dyDescent="0.25">
      <c r="A2" s="1"/>
      <c r="B2" s="2"/>
      <c r="C2" s="59" t="s">
        <v>4</v>
      </c>
      <c r="D2" s="3" t="s">
        <v>6</v>
      </c>
      <c r="E2" s="3" t="s">
        <v>7</v>
      </c>
      <c r="F2" s="3" t="s">
        <v>8</v>
      </c>
      <c r="G2" s="3" t="s">
        <v>5</v>
      </c>
      <c r="H2" s="59" t="s">
        <v>4</v>
      </c>
      <c r="I2" s="3" t="s">
        <v>10</v>
      </c>
      <c r="J2" s="3" t="s">
        <v>10</v>
      </c>
      <c r="K2" s="3" t="s">
        <v>11</v>
      </c>
      <c r="L2" s="3" t="s">
        <v>9</v>
      </c>
      <c r="M2" s="59" t="s">
        <v>4</v>
      </c>
      <c r="N2" s="3" t="s">
        <v>13</v>
      </c>
      <c r="O2" s="3" t="s">
        <v>13</v>
      </c>
      <c r="P2" s="3" t="s">
        <v>14</v>
      </c>
      <c r="Q2" s="46" t="s">
        <v>12</v>
      </c>
    </row>
    <row r="3" spans="1:17" ht="45" x14ac:dyDescent="0.25">
      <c r="A3" s="1"/>
      <c r="B3" s="1" t="s">
        <v>103</v>
      </c>
      <c r="C3" s="60"/>
      <c r="D3" s="3" t="s">
        <v>17</v>
      </c>
      <c r="E3" s="3" t="s">
        <v>18</v>
      </c>
      <c r="F3" s="3" t="s">
        <v>19</v>
      </c>
      <c r="G3" s="3" t="s">
        <v>16</v>
      </c>
      <c r="H3" s="60"/>
      <c r="I3" s="3" t="s">
        <v>17</v>
      </c>
      <c r="J3" s="3" t="s">
        <v>18</v>
      </c>
      <c r="K3" s="3" t="s">
        <v>19</v>
      </c>
      <c r="L3" s="3" t="s">
        <v>16</v>
      </c>
      <c r="M3" s="60"/>
      <c r="N3" s="3" t="s">
        <v>17</v>
      </c>
      <c r="O3" s="3" t="s">
        <v>18</v>
      </c>
      <c r="P3" s="3" t="s">
        <v>19</v>
      </c>
      <c r="Q3" s="3" t="s">
        <v>16</v>
      </c>
    </row>
    <row r="4" spans="1:17" x14ac:dyDescent="0.25">
      <c r="A4" s="4">
        <v>1</v>
      </c>
      <c r="B4" s="5">
        <v>2</v>
      </c>
      <c r="C4" s="4">
        <v>3</v>
      </c>
      <c r="D4" s="6">
        <v>5</v>
      </c>
      <c r="E4" s="6">
        <v>6</v>
      </c>
      <c r="F4" s="6">
        <v>7</v>
      </c>
      <c r="G4" s="6">
        <v>4</v>
      </c>
      <c r="H4" s="4">
        <v>3</v>
      </c>
      <c r="I4" s="6">
        <v>4</v>
      </c>
      <c r="J4" s="6">
        <v>5</v>
      </c>
      <c r="K4" s="6">
        <v>6</v>
      </c>
      <c r="L4" s="6">
        <v>7</v>
      </c>
      <c r="M4" s="4">
        <v>3</v>
      </c>
      <c r="N4" s="6">
        <v>4</v>
      </c>
      <c r="O4" s="6">
        <v>5</v>
      </c>
      <c r="P4" s="6">
        <v>6</v>
      </c>
      <c r="Q4" s="6">
        <v>7</v>
      </c>
    </row>
    <row r="5" spans="1:17" x14ac:dyDescent="0.25">
      <c r="A5" s="7"/>
      <c r="B5" s="53" t="s">
        <v>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14.25" customHeight="1" x14ac:dyDescent="0.25">
      <c r="A6" s="8"/>
      <c r="B6" s="28" t="s">
        <v>71</v>
      </c>
      <c r="C6" s="31">
        <v>85</v>
      </c>
      <c r="D6" s="31">
        <v>1.37</v>
      </c>
      <c r="E6" s="30">
        <v>0.16</v>
      </c>
      <c r="F6" s="30">
        <v>4.4000000000000004</v>
      </c>
      <c r="G6" s="30">
        <v>21.47</v>
      </c>
      <c r="H6" s="32">
        <v>85</v>
      </c>
      <c r="I6" s="11">
        <v>1.37</v>
      </c>
      <c r="J6" s="11">
        <v>0.16</v>
      </c>
      <c r="K6" s="11">
        <v>4.4000000000000004</v>
      </c>
      <c r="L6" s="11">
        <v>21.47</v>
      </c>
      <c r="M6" s="10">
        <v>85</v>
      </c>
      <c r="N6" s="11">
        <v>1.37</v>
      </c>
      <c r="O6" s="11">
        <v>0.16</v>
      </c>
      <c r="P6" s="11">
        <v>4.4000000000000004</v>
      </c>
      <c r="Q6" s="11">
        <v>21.47</v>
      </c>
    </row>
    <row r="7" spans="1:17" x14ac:dyDescent="0.25">
      <c r="A7" s="8"/>
      <c r="B7" s="9" t="s">
        <v>34</v>
      </c>
      <c r="C7" s="32">
        <v>50</v>
      </c>
      <c r="D7" s="30">
        <v>5.8</v>
      </c>
      <c r="E7" s="30">
        <v>4.5999999999999996</v>
      </c>
      <c r="F7" s="30">
        <v>2.5</v>
      </c>
      <c r="G7" s="30">
        <v>74.3</v>
      </c>
      <c r="H7" s="32">
        <v>50</v>
      </c>
      <c r="I7" s="11">
        <v>5.8</v>
      </c>
      <c r="J7" s="11">
        <v>4.5999999999999996</v>
      </c>
      <c r="K7" s="11">
        <v>2.5</v>
      </c>
      <c r="L7" s="11">
        <v>74.3</v>
      </c>
      <c r="M7" s="10">
        <v>50</v>
      </c>
      <c r="N7" s="11">
        <v>5.8</v>
      </c>
      <c r="O7" s="11">
        <v>4.5999999999999996</v>
      </c>
      <c r="P7" s="11">
        <v>2.5</v>
      </c>
      <c r="Q7" s="11">
        <v>74.3</v>
      </c>
    </row>
    <row r="8" spans="1:17" ht="17.25" customHeight="1" x14ac:dyDescent="0.25">
      <c r="A8" s="12"/>
      <c r="B8" s="9" t="s">
        <v>104</v>
      </c>
      <c r="C8" s="32">
        <v>120</v>
      </c>
      <c r="D8" s="32">
        <v>3.16</v>
      </c>
      <c r="E8" s="32">
        <v>2.82</v>
      </c>
      <c r="F8" s="32">
        <v>29.22</v>
      </c>
      <c r="G8" s="32">
        <v>156</v>
      </c>
      <c r="H8" s="32">
        <v>150</v>
      </c>
      <c r="I8" s="10">
        <v>3.79</v>
      </c>
      <c r="J8" s="10">
        <v>3.38</v>
      </c>
      <c r="K8" s="10">
        <v>35.11</v>
      </c>
      <c r="L8" s="10">
        <v>188</v>
      </c>
      <c r="M8" s="10">
        <v>150</v>
      </c>
      <c r="N8" s="10">
        <v>3.79</v>
      </c>
      <c r="O8" s="10">
        <v>3.38</v>
      </c>
      <c r="P8" s="10">
        <v>35.11</v>
      </c>
      <c r="Q8" s="10">
        <v>188</v>
      </c>
    </row>
    <row r="9" spans="1:17" ht="18" customHeight="1" x14ac:dyDescent="0.25">
      <c r="A9" s="12"/>
      <c r="B9" s="13" t="s">
        <v>108</v>
      </c>
      <c r="C9" s="32">
        <v>200</v>
      </c>
      <c r="D9" s="30">
        <v>1.4</v>
      </c>
      <c r="E9" s="30">
        <v>0</v>
      </c>
      <c r="F9" s="30">
        <v>26</v>
      </c>
      <c r="G9" s="30">
        <v>108</v>
      </c>
      <c r="H9" s="32">
        <v>200</v>
      </c>
      <c r="I9" s="11">
        <v>1.4</v>
      </c>
      <c r="J9" s="11">
        <v>0</v>
      </c>
      <c r="K9" s="11">
        <v>26</v>
      </c>
      <c r="L9" s="11">
        <v>108</v>
      </c>
      <c r="M9" s="10">
        <v>200</v>
      </c>
      <c r="N9" s="11">
        <v>1.4</v>
      </c>
      <c r="O9" s="11">
        <v>0</v>
      </c>
      <c r="P9" s="11">
        <v>26</v>
      </c>
      <c r="Q9" s="11">
        <v>108</v>
      </c>
    </row>
    <row r="10" spans="1:17" ht="33.75" customHeight="1" x14ac:dyDescent="0.25">
      <c r="A10" s="8"/>
      <c r="B10" s="9" t="s">
        <v>105</v>
      </c>
      <c r="C10" s="33" t="s">
        <v>106</v>
      </c>
      <c r="D10" s="34">
        <v>6.2960000000000003</v>
      </c>
      <c r="E10" s="34">
        <v>10.595000000000001</v>
      </c>
      <c r="F10" s="34">
        <v>10.291</v>
      </c>
      <c r="G10" s="34">
        <v>114.37</v>
      </c>
      <c r="H10" s="33" t="s">
        <v>107</v>
      </c>
      <c r="I10" s="15">
        <v>8.1560000000000006</v>
      </c>
      <c r="J10" s="15">
        <v>11.375</v>
      </c>
      <c r="K10" s="15">
        <v>17.091000000000001</v>
      </c>
      <c r="L10" s="15">
        <v>204.77</v>
      </c>
      <c r="M10" s="14" t="s">
        <v>107</v>
      </c>
      <c r="N10" s="15">
        <v>8.1560000000000006</v>
      </c>
      <c r="O10" s="15">
        <v>11.375</v>
      </c>
      <c r="P10" s="15">
        <v>17.091000000000001</v>
      </c>
      <c r="Q10" s="15">
        <v>204.77</v>
      </c>
    </row>
    <row r="11" spans="1:17" ht="34.5" customHeight="1" x14ac:dyDescent="0.25">
      <c r="A11" s="8"/>
      <c r="B11" s="9" t="s">
        <v>109</v>
      </c>
      <c r="C11" s="32">
        <v>100</v>
      </c>
      <c r="D11" s="30">
        <v>1.5</v>
      </c>
      <c r="E11" s="30">
        <v>0.1</v>
      </c>
      <c r="F11" s="30">
        <v>21.8</v>
      </c>
      <c r="G11" s="30">
        <v>89</v>
      </c>
      <c r="H11" s="32">
        <v>100</v>
      </c>
      <c r="I11" s="11">
        <v>1.5</v>
      </c>
      <c r="J11" s="11">
        <v>0.1</v>
      </c>
      <c r="K11" s="11">
        <v>21.8</v>
      </c>
      <c r="L11" s="11">
        <v>89</v>
      </c>
      <c r="M11" s="10">
        <v>100</v>
      </c>
      <c r="N11" s="11">
        <v>1.5</v>
      </c>
      <c r="O11" s="11">
        <v>0.1</v>
      </c>
      <c r="P11" s="11">
        <v>21.8</v>
      </c>
      <c r="Q11" s="11">
        <v>89</v>
      </c>
    </row>
    <row r="12" spans="1:17" ht="15" customHeight="1" x14ac:dyDescent="0.25">
      <c r="A12" s="16"/>
      <c r="B12" s="17" t="s">
        <v>24</v>
      </c>
      <c r="C12" s="18"/>
      <c r="D12" s="19">
        <f>SUM(D6:D11)</f>
        <v>19.526</v>
      </c>
      <c r="E12" s="19">
        <f>SUM(E6:E11)</f>
        <v>18.275000000000002</v>
      </c>
      <c r="F12" s="19">
        <f>SUM(F6:F11)</f>
        <v>94.210999999999999</v>
      </c>
      <c r="G12" s="19">
        <f>SUM(G6:G11)</f>
        <v>563.14</v>
      </c>
      <c r="H12" s="18"/>
      <c r="I12" s="19">
        <f t="shared" ref="I12:Q12" si="0">SUM(I6:I11)</f>
        <v>22.016000000000002</v>
      </c>
      <c r="J12" s="19">
        <f t="shared" si="0"/>
        <v>19.615000000000002</v>
      </c>
      <c r="K12" s="19">
        <f t="shared" si="0"/>
        <v>106.901</v>
      </c>
      <c r="L12" s="19">
        <f t="shared" si="0"/>
        <v>685.54</v>
      </c>
      <c r="M12" s="18"/>
      <c r="N12" s="19">
        <f t="shared" si="0"/>
        <v>22.016000000000002</v>
      </c>
      <c r="O12" s="19">
        <f t="shared" si="0"/>
        <v>19.615000000000002</v>
      </c>
      <c r="P12" s="19">
        <f t="shared" si="0"/>
        <v>106.901</v>
      </c>
      <c r="Q12" s="19">
        <f t="shared" si="0"/>
        <v>685.54</v>
      </c>
    </row>
    <row r="13" spans="1:17" x14ac:dyDescent="0.25">
      <c r="A13" s="20"/>
      <c r="B13" s="21" t="s">
        <v>25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</row>
    <row r="14" spans="1:17" ht="15.75" customHeight="1" x14ac:dyDescent="0.25">
      <c r="A14" s="8"/>
      <c r="B14" s="9" t="s">
        <v>72</v>
      </c>
      <c r="C14" s="14">
        <v>100</v>
      </c>
      <c r="D14" s="10">
        <v>1.9</v>
      </c>
      <c r="E14" s="11">
        <v>4.3</v>
      </c>
      <c r="F14" s="11">
        <v>23.1</v>
      </c>
      <c r="G14" s="11">
        <v>132.6</v>
      </c>
      <c r="H14" s="14">
        <v>100</v>
      </c>
      <c r="I14" s="11">
        <v>1.9</v>
      </c>
      <c r="J14" s="10">
        <v>4.3</v>
      </c>
      <c r="K14" s="11">
        <v>23.1</v>
      </c>
      <c r="L14" s="11">
        <v>132.6</v>
      </c>
      <c r="M14" s="14">
        <v>100</v>
      </c>
      <c r="N14" s="11">
        <v>1.9</v>
      </c>
      <c r="O14" s="10">
        <v>4.3</v>
      </c>
      <c r="P14" s="11">
        <v>23.1</v>
      </c>
      <c r="Q14" s="11">
        <v>132.6</v>
      </c>
    </row>
    <row r="15" spans="1:17" ht="15" customHeight="1" x14ac:dyDescent="0.25">
      <c r="A15" s="8"/>
      <c r="B15" s="9" t="s">
        <v>73</v>
      </c>
      <c r="C15" s="10">
        <v>59</v>
      </c>
      <c r="D15" s="11">
        <v>14.2</v>
      </c>
      <c r="E15" s="11">
        <v>4.7</v>
      </c>
      <c r="F15" s="11">
        <v>2.4</v>
      </c>
      <c r="G15" s="11">
        <v>107.8</v>
      </c>
      <c r="H15" s="10">
        <v>84</v>
      </c>
      <c r="I15" s="11">
        <v>20.2</v>
      </c>
      <c r="J15" s="11">
        <v>6.7</v>
      </c>
      <c r="K15" s="11">
        <v>3.4</v>
      </c>
      <c r="L15" s="11">
        <v>153.4</v>
      </c>
      <c r="M15" s="10">
        <v>100</v>
      </c>
      <c r="N15" s="11">
        <v>24.1</v>
      </c>
      <c r="O15" s="11">
        <v>7.9</v>
      </c>
      <c r="P15" s="11">
        <v>4.0999999999999996</v>
      </c>
      <c r="Q15" s="11">
        <v>182.6</v>
      </c>
    </row>
    <row r="16" spans="1:17" ht="18" customHeight="1" x14ac:dyDescent="0.25">
      <c r="A16" s="12"/>
      <c r="B16" s="9" t="s">
        <v>127</v>
      </c>
      <c r="C16" s="10">
        <v>120</v>
      </c>
      <c r="D16" s="10">
        <v>3.1</v>
      </c>
      <c r="E16" s="10">
        <v>3.9</v>
      </c>
      <c r="F16" s="10">
        <v>31.1</v>
      </c>
      <c r="G16" s="10">
        <v>174</v>
      </c>
      <c r="H16" s="10">
        <v>150</v>
      </c>
      <c r="I16" s="10">
        <v>3.8</v>
      </c>
      <c r="J16" s="10">
        <v>4.9000000000000004</v>
      </c>
      <c r="K16" s="10">
        <v>38.9</v>
      </c>
      <c r="L16" s="10">
        <v>218</v>
      </c>
      <c r="M16" s="10">
        <v>150</v>
      </c>
      <c r="N16" s="10">
        <v>3.8</v>
      </c>
      <c r="O16" s="10">
        <v>4.9000000000000004</v>
      </c>
      <c r="P16" s="10">
        <v>38.9</v>
      </c>
      <c r="Q16" s="10">
        <v>218</v>
      </c>
    </row>
    <row r="17" spans="1:17" ht="15.75" customHeight="1" x14ac:dyDescent="0.25">
      <c r="A17" s="12"/>
      <c r="B17" s="13" t="s">
        <v>53</v>
      </c>
      <c r="C17" s="10">
        <v>200</v>
      </c>
      <c r="D17" s="11">
        <v>0.11</v>
      </c>
      <c r="E17" s="11">
        <v>0</v>
      </c>
      <c r="F17" s="11">
        <v>17.899999999999999</v>
      </c>
      <c r="G17" s="11">
        <v>64.900000000000006</v>
      </c>
      <c r="H17" s="10">
        <v>200</v>
      </c>
      <c r="I17" s="11">
        <v>0.11</v>
      </c>
      <c r="J17" s="11">
        <v>0</v>
      </c>
      <c r="K17" s="11">
        <v>17.899999999999999</v>
      </c>
      <c r="L17" s="11">
        <v>64.900000000000006</v>
      </c>
      <c r="M17" s="10">
        <v>200</v>
      </c>
      <c r="N17" s="11">
        <v>0.11</v>
      </c>
      <c r="O17" s="11">
        <v>0</v>
      </c>
      <c r="P17" s="11">
        <v>17.899999999999999</v>
      </c>
      <c r="Q17" s="11">
        <v>64.900000000000006</v>
      </c>
    </row>
    <row r="18" spans="1:17" ht="15" customHeight="1" x14ac:dyDescent="0.25">
      <c r="A18" s="12"/>
      <c r="B18" s="13" t="s">
        <v>40</v>
      </c>
      <c r="C18" s="10">
        <v>30</v>
      </c>
      <c r="D18" s="11">
        <v>1.83</v>
      </c>
      <c r="E18" s="11">
        <v>0.36</v>
      </c>
      <c r="F18" s="11">
        <v>12.51</v>
      </c>
      <c r="G18" s="11">
        <v>61.8</v>
      </c>
      <c r="H18" s="10">
        <v>50</v>
      </c>
      <c r="I18" s="11">
        <v>3</v>
      </c>
      <c r="J18" s="11">
        <v>0.6</v>
      </c>
      <c r="K18" s="11">
        <v>34.9</v>
      </c>
      <c r="L18" s="11">
        <v>103</v>
      </c>
      <c r="M18" s="10">
        <v>50</v>
      </c>
      <c r="N18" s="11">
        <v>3</v>
      </c>
      <c r="O18" s="11">
        <v>0.6</v>
      </c>
      <c r="P18" s="11">
        <v>34.9</v>
      </c>
      <c r="Q18" s="11">
        <v>103</v>
      </c>
    </row>
    <row r="19" spans="1:17" ht="30" customHeight="1" x14ac:dyDescent="0.25">
      <c r="A19" s="8"/>
      <c r="B19" s="9" t="s">
        <v>110</v>
      </c>
      <c r="C19" s="14">
        <v>100</v>
      </c>
      <c r="D19" s="15">
        <v>0.4</v>
      </c>
      <c r="E19" s="15">
        <v>0.4</v>
      </c>
      <c r="F19" s="15">
        <v>10.4</v>
      </c>
      <c r="G19" s="15">
        <v>45</v>
      </c>
      <c r="H19" s="14">
        <v>100</v>
      </c>
      <c r="I19" s="15">
        <v>0.4</v>
      </c>
      <c r="J19" s="15">
        <v>0.4</v>
      </c>
      <c r="K19" s="15">
        <v>10.4</v>
      </c>
      <c r="L19" s="15">
        <v>45</v>
      </c>
      <c r="M19" s="14">
        <v>100</v>
      </c>
      <c r="N19" s="15">
        <v>0.4</v>
      </c>
      <c r="O19" s="15">
        <v>0.4</v>
      </c>
      <c r="P19" s="15">
        <v>10.4</v>
      </c>
      <c r="Q19" s="15">
        <v>45</v>
      </c>
    </row>
    <row r="20" spans="1:17" x14ac:dyDescent="0.25">
      <c r="A20" s="8"/>
      <c r="B20" s="17" t="s">
        <v>24</v>
      </c>
      <c r="C20" s="18"/>
      <c r="D20" s="19">
        <f>SUM(D14:D19)</f>
        <v>21.54</v>
      </c>
      <c r="E20" s="19">
        <f>SUM(E14:E19)</f>
        <v>13.66</v>
      </c>
      <c r="F20" s="19">
        <f>SUM(F14:F19)</f>
        <v>97.410000000000011</v>
      </c>
      <c r="G20" s="19">
        <f>SUM(G14:G19)</f>
        <v>586.09999999999991</v>
      </c>
      <c r="H20" s="18"/>
      <c r="I20" s="19">
        <f>SUM(I14:I19)</f>
        <v>29.409999999999997</v>
      </c>
      <c r="J20" s="19">
        <f>SUM(J14:J19)</f>
        <v>16.899999999999999</v>
      </c>
      <c r="K20" s="19">
        <f>SUM(K14:K19)</f>
        <v>128.60000000000002</v>
      </c>
      <c r="L20" s="19">
        <f>SUM(L14:L19)</f>
        <v>716.9</v>
      </c>
      <c r="M20" s="18"/>
      <c r="N20" s="19">
        <f>SUM(N14:N19)</f>
        <v>33.309999999999995</v>
      </c>
      <c r="O20" s="19">
        <f>SUM(O14:O19)</f>
        <v>18.100000000000001</v>
      </c>
      <c r="P20" s="19">
        <f>SUM(P14:P19)</f>
        <v>129.30000000000001</v>
      </c>
      <c r="Q20" s="19">
        <f>SUM(Q14:Q19)</f>
        <v>746.1</v>
      </c>
    </row>
    <row r="21" spans="1:17" ht="15" customHeight="1" x14ac:dyDescent="0.25">
      <c r="A21" s="20"/>
      <c r="B21" s="21" t="s">
        <v>28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2"/>
    </row>
    <row r="22" spans="1:17" ht="30.75" customHeight="1" x14ac:dyDescent="0.25">
      <c r="A22" s="8"/>
      <c r="B22" s="9" t="s">
        <v>74</v>
      </c>
      <c r="C22" s="14">
        <v>75</v>
      </c>
      <c r="D22" s="10">
        <v>2.04</v>
      </c>
      <c r="E22" s="11">
        <v>3.58</v>
      </c>
      <c r="F22" s="11">
        <v>4.6399999999999997</v>
      </c>
      <c r="G22" s="11">
        <v>56.82</v>
      </c>
      <c r="H22" s="14">
        <v>75</v>
      </c>
      <c r="I22" s="11">
        <v>2.04</v>
      </c>
      <c r="J22" s="10">
        <v>3.58</v>
      </c>
      <c r="K22" s="11">
        <v>4.6399999999999997</v>
      </c>
      <c r="L22" s="11">
        <v>56.82</v>
      </c>
      <c r="M22" s="14">
        <v>75</v>
      </c>
      <c r="N22" s="11">
        <v>2.04</v>
      </c>
      <c r="O22" s="10">
        <v>3.58</v>
      </c>
      <c r="P22" s="11">
        <v>4.6399999999999997</v>
      </c>
      <c r="Q22" s="11">
        <v>56.82</v>
      </c>
    </row>
    <row r="23" spans="1:17" ht="16.5" customHeight="1" x14ac:dyDescent="0.25">
      <c r="A23" s="8"/>
      <c r="B23" s="9" t="s">
        <v>111</v>
      </c>
      <c r="C23" s="10">
        <v>64</v>
      </c>
      <c r="D23" s="11">
        <v>16.3</v>
      </c>
      <c r="E23" s="11">
        <v>8.6</v>
      </c>
      <c r="F23" s="11">
        <v>5.2</v>
      </c>
      <c r="G23" s="11">
        <v>162.80000000000001</v>
      </c>
      <c r="H23" s="10">
        <v>96</v>
      </c>
      <c r="I23" s="11">
        <v>24.4</v>
      </c>
      <c r="J23" s="11">
        <v>12.8</v>
      </c>
      <c r="K23" s="11">
        <v>7.6</v>
      </c>
      <c r="L23" s="11">
        <v>244.3</v>
      </c>
      <c r="M23" s="10">
        <v>110</v>
      </c>
      <c r="N23" s="11">
        <v>28</v>
      </c>
      <c r="O23" s="11">
        <v>14.7</v>
      </c>
      <c r="P23" s="11">
        <v>8.9</v>
      </c>
      <c r="Q23" s="11">
        <v>279.89999999999998</v>
      </c>
    </row>
    <row r="24" spans="1:17" ht="30" customHeight="1" x14ac:dyDescent="0.25">
      <c r="A24" s="12"/>
      <c r="B24" s="13" t="s">
        <v>43</v>
      </c>
      <c r="C24" s="10">
        <v>120</v>
      </c>
      <c r="D24" s="11">
        <v>4.4000000000000004</v>
      </c>
      <c r="E24" s="11">
        <v>2.4</v>
      </c>
      <c r="F24" s="11">
        <v>28.9</v>
      </c>
      <c r="G24" s="11">
        <v>157.30000000000001</v>
      </c>
      <c r="H24" s="10">
        <v>150</v>
      </c>
      <c r="I24" s="11">
        <v>5.5</v>
      </c>
      <c r="J24" s="11">
        <v>3</v>
      </c>
      <c r="K24" s="11">
        <v>36.1</v>
      </c>
      <c r="L24" s="11">
        <v>196.6</v>
      </c>
      <c r="M24" s="10">
        <v>150</v>
      </c>
      <c r="N24" s="11">
        <v>5.5</v>
      </c>
      <c r="O24" s="11">
        <v>3</v>
      </c>
      <c r="P24" s="11">
        <v>36.1</v>
      </c>
      <c r="Q24" s="11">
        <v>196.6</v>
      </c>
    </row>
    <row r="25" spans="1:17" x14ac:dyDescent="0.25">
      <c r="A25" s="12"/>
      <c r="B25" s="13" t="s">
        <v>39</v>
      </c>
      <c r="C25" s="10">
        <v>180</v>
      </c>
      <c r="D25" s="11">
        <v>5.56</v>
      </c>
      <c r="E25" s="11">
        <v>4.8</v>
      </c>
      <c r="F25" s="11">
        <v>9.1</v>
      </c>
      <c r="G25" s="11">
        <v>101</v>
      </c>
      <c r="H25" s="10">
        <v>180</v>
      </c>
      <c r="I25" s="11">
        <v>5.56</v>
      </c>
      <c r="J25" s="11">
        <v>4.8</v>
      </c>
      <c r="K25" s="11">
        <v>9.1</v>
      </c>
      <c r="L25" s="11">
        <v>101</v>
      </c>
      <c r="M25" s="10">
        <v>180</v>
      </c>
      <c r="N25" s="11">
        <v>5.56</v>
      </c>
      <c r="O25" s="11">
        <v>4.8</v>
      </c>
      <c r="P25" s="11">
        <v>9.1</v>
      </c>
      <c r="Q25" s="11">
        <v>101</v>
      </c>
    </row>
    <row r="26" spans="1:17" ht="30" x14ac:dyDescent="0.25">
      <c r="A26" s="8"/>
      <c r="B26" s="9" t="s">
        <v>112</v>
      </c>
      <c r="C26" s="14">
        <v>100</v>
      </c>
      <c r="D26" s="15">
        <v>1.5</v>
      </c>
      <c r="E26" s="15">
        <v>0.1</v>
      </c>
      <c r="F26" s="15">
        <v>21.8</v>
      </c>
      <c r="G26" s="15">
        <v>89</v>
      </c>
      <c r="H26" s="14">
        <v>100</v>
      </c>
      <c r="I26" s="15">
        <v>1.5</v>
      </c>
      <c r="J26" s="15">
        <v>0.1</v>
      </c>
      <c r="K26" s="15">
        <v>21.8</v>
      </c>
      <c r="L26" s="15">
        <v>89</v>
      </c>
      <c r="M26" s="14">
        <v>100</v>
      </c>
      <c r="N26" s="15">
        <v>1.5</v>
      </c>
      <c r="O26" s="15">
        <v>0.1</v>
      </c>
      <c r="P26" s="15">
        <v>21.8</v>
      </c>
      <c r="Q26" s="15">
        <v>89</v>
      </c>
    </row>
    <row r="27" spans="1:17" x14ac:dyDescent="0.25">
      <c r="A27" s="8"/>
      <c r="B27" s="17" t="s">
        <v>24</v>
      </c>
      <c r="C27" s="18"/>
      <c r="D27" s="19">
        <f>SUM(D22:D26)</f>
        <v>29.8</v>
      </c>
      <c r="E27" s="19">
        <f>SUM(E22:E26)</f>
        <v>19.48</v>
      </c>
      <c r="F27" s="19">
        <f>SUM(F22:F26)</f>
        <v>69.64</v>
      </c>
      <c r="G27" s="19">
        <f>SUM(G22:G26)</f>
        <v>566.92000000000007</v>
      </c>
      <c r="H27" s="18"/>
      <c r="I27" s="19">
        <f>SUM(I22:I26)</f>
        <v>39</v>
      </c>
      <c r="J27" s="19">
        <f>SUM(J22:J26)</f>
        <v>24.280000000000005</v>
      </c>
      <c r="K27" s="19">
        <f>SUM(K22:K26)</f>
        <v>79.240000000000009</v>
      </c>
      <c r="L27" s="19">
        <f>SUM(L22:L26)</f>
        <v>687.72</v>
      </c>
      <c r="M27" s="18"/>
      <c r="N27" s="19">
        <f>SUM(N22:N26)</f>
        <v>42.6</v>
      </c>
      <c r="O27" s="19">
        <f>SUM(O22:O26)</f>
        <v>26.180000000000003</v>
      </c>
      <c r="P27" s="19">
        <f>SUM(P22:P26)</f>
        <v>80.540000000000006</v>
      </c>
      <c r="Q27" s="19">
        <f>SUM(Q22:Q26)</f>
        <v>723.31999999999994</v>
      </c>
    </row>
    <row r="28" spans="1:17" x14ac:dyDescent="0.25">
      <c r="A28" s="20"/>
      <c r="B28" s="21" t="s">
        <v>30</v>
      </c>
      <c r="C28" s="20"/>
      <c r="D28" s="20"/>
      <c r="E28" s="14"/>
      <c r="F28" s="15"/>
      <c r="G28" s="15"/>
      <c r="H28" s="15"/>
      <c r="I28" s="15"/>
      <c r="J28" s="20"/>
      <c r="K28" s="20"/>
      <c r="L28" s="20"/>
      <c r="M28" s="20"/>
      <c r="N28" s="20"/>
      <c r="O28" s="20"/>
      <c r="P28" s="20"/>
      <c r="Q28" s="22"/>
    </row>
    <row r="29" spans="1:17" x14ac:dyDescent="0.25">
      <c r="A29" s="8"/>
      <c r="B29" s="9" t="s">
        <v>33</v>
      </c>
      <c r="C29" s="14">
        <v>85</v>
      </c>
      <c r="D29" s="15">
        <v>0.97</v>
      </c>
      <c r="E29" s="15">
        <v>2.67</v>
      </c>
      <c r="F29" s="15">
        <v>4.8499999999999996</v>
      </c>
      <c r="G29" s="15">
        <v>45.6</v>
      </c>
      <c r="H29" s="14">
        <v>85</v>
      </c>
      <c r="I29" s="15">
        <v>0.97</v>
      </c>
      <c r="J29" s="15">
        <v>2.67</v>
      </c>
      <c r="K29" s="15">
        <v>4.8499999999999996</v>
      </c>
      <c r="L29" s="15">
        <v>45.6</v>
      </c>
      <c r="M29" s="14">
        <v>85</v>
      </c>
      <c r="N29" s="15">
        <v>0.97</v>
      </c>
      <c r="O29" s="15">
        <v>2.67</v>
      </c>
      <c r="P29" s="15">
        <v>4.8499999999999996</v>
      </c>
      <c r="Q29" s="15">
        <v>45.6</v>
      </c>
    </row>
    <row r="30" spans="1:17" x14ac:dyDescent="0.25">
      <c r="A30" s="8"/>
      <c r="B30" s="9" t="s">
        <v>77</v>
      </c>
      <c r="C30" s="14">
        <v>70</v>
      </c>
      <c r="D30" s="15">
        <v>11.46</v>
      </c>
      <c r="E30" s="15">
        <v>3.02</v>
      </c>
      <c r="F30" s="15">
        <v>10.48</v>
      </c>
      <c r="G30" s="15">
        <v>117</v>
      </c>
      <c r="H30" s="14">
        <v>105</v>
      </c>
      <c r="I30" s="15">
        <v>17.18</v>
      </c>
      <c r="J30" s="15">
        <v>4.5199999999999996</v>
      </c>
      <c r="K30" s="15">
        <v>15.71</v>
      </c>
      <c r="L30" s="15">
        <v>176</v>
      </c>
      <c r="M30" s="14">
        <v>140</v>
      </c>
      <c r="N30" s="15">
        <v>22.92</v>
      </c>
      <c r="O30" s="15">
        <v>6.04</v>
      </c>
      <c r="P30" s="15">
        <v>20.96</v>
      </c>
      <c r="Q30" s="15">
        <v>234</v>
      </c>
    </row>
    <row r="31" spans="1:17" ht="28.5" customHeight="1" x14ac:dyDescent="0.25">
      <c r="A31" s="8"/>
      <c r="B31" s="9" t="s">
        <v>75</v>
      </c>
      <c r="C31" s="14">
        <v>120</v>
      </c>
      <c r="D31" s="15">
        <v>2.4900000000000002</v>
      </c>
      <c r="E31" s="15">
        <v>2.66</v>
      </c>
      <c r="F31" s="15">
        <v>21.07</v>
      </c>
      <c r="G31" s="15">
        <v>118</v>
      </c>
      <c r="H31" s="14">
        <v>150</v>
      </c>
      <c r="I31" s="15">
        <v>3.12</v>
      </c>
      <c r="J31" s="15">
        <v>3.33</v>
      </c>
      <c r="K31" s="15">
        <v>26.34</v>
      </c>
      <c r="L31" s="15">
        <v>147</v>
      </c>
      <c r="M31" s="14">
        <v>150</v>
      </c>
      <c r="N31" s="15">
        <v>3.12</v>
      </c>
      <c r="O31" s="15">
        <v>3.33</v>
      </c>
      <c r="P31" s="15">
        <v>26.34</v>
      </c>
      <c r="Q31" s="15">
        <v>147</v>
      </c>
    </row>
    <row r="32" spans="1:17" x14ac:dyDescent="0.25">
      <c r="A32" s="8"/>
      <c r="B32" s="9" t="s">
        <v>53</v>
      </c>
      <c r="C32" s="14">
        <v>200</v>
      </c>
      <c r="D32" s="15">
        <v>0.11</v>
      </c>
      <c r="E32" s="15">
        <v>0</v>
      </c>
      <c r="F32" s="15">
        <v>17.899999999999999</v>
      </c>
      <c r="G32" s="15">
        <v>64.900000000000006</v>
      </c>
      <c r="H32" s="14">
        <v>200</v>
      </c>
      <c r="I32" s="15">
        <v>0.11</v>
      </c>
      <c r="J32" s="15">
        <v>0</v>
      </c>
      <c r="K32" s="15">
        <v>17.899999999999999</v>
      </c>
      <c r="L32" s="15">
        <v>64.900000000000006</v>
      </c>
      <c r="M32" s="14">
        <v>200</v>
      </c>
      <c r="N32" s="15">
        <v>0.11</v>
      </c>
      <c r="O32" s="15">
        <v>0</v>
      </c>
      <c r="P32" s="15">
        <v>17.899999999999999</v>
      </c>
      <c r="Q32" s="15">
        <v>64.900000000000006</v>
      </c>
    </row>
    <row r="33" spans="1:17" x14ac:dyDescent="0.25">
      <c r="A33" s="8"/>
      <c r="B33" s="13" t="s">
        <v>26</v>
      </c>
      <c r="C33" s="10" t="s">
        <v>48</v>
      </c>
      <c r="D33" s="11">
        <v>5.28</v>
      </c>
      <c r="E33" s="11">
        <v>4.71</v>
      </c>
      <c r="F33" s="11">
        <v>12.51</v>
      </c>
      <c r="G33" s="11">
        <v>115.8</v>
      </c>
      <c r="H33" s="10" t="s">
        <v>27</v>
      </c>
      <c r="I33" s="11">
        <v>6.45</v>
      </c>
      <c r="J33" s="11">
        <v>4.95</v>
      </c>
      <c r="K33" s="11">
        <v>34.9</v>
      </c>
      <c r="L33" s="11">
        <v>157</v>
      </c>
      <c r="M33" s="10">
        <v>50</v>
      </c>
      <c r="N33" s="11">
        <v>6.45</v>
      </c>
      <c r="O33" s="11">
        <v>4.95</v>
      </c>
      <c r="P33" s="11">
        <v>34.9</v>
      </c>
      <c r="Q33" s="11">
        <v>157</v>
      </c>
    </row>
    <row r="34" spans="1:17" ht="30" x14ac:dyDescent="0.25">
      <c r="A34" s="8"/>
      <c r="B34" s="9" t="s">
        <v>113</v>
      </c>
      <c r="C34" s="10">
        <v>100</v>
      </c>
      <c r="D34" s="11">
        <v>0.9</v>
      </c>
      <c r="E34" s="11">
        <v>0.2</v>
      </c>
      <c r="F34" s="11">
        <v>9.5</v>
      </c>
      <c r="G34" s="11">
        <v>40</v>
      </c>
      <c r="H34" s="10">
        <v>100</v>
      </c>
      <c r="I34" s="11">
        <v>0.9</v>
      </c>
      <c r="J34" s="11">
        <v>0.2</v>
      </c>
      <c r="K34" s="11">
        <v>9.5</v>
      </c>
      <c r="L34" s="11">
        <v>40</v>
      </c>
      <c r="M34" s="10">
        <v>100</v>
      </c>
      <c r="N34" s="11">
        <v>0.9</v>
      </c>
      <c r="O34" s="11">
        <v>0.2</v>
      </c>
      <c r="P34" s="11">
        <v>9.5</v>
      </c>
      <c r="Q34" s="11">
        <v>40</v>
      </c>
    </row>
    <row r="35" spans="1:17" x14ac:dyDescent="0.25">
      <c r="A35" s="8"/>
      <c r="B35" s="17" t="s">
        <v>24</v>
      </c>
      <c r="C35" s="18"/>
      <c r="D35" s="23">
        <f t="shared" ref="D35:Q35" si="1">SUM(D29:D34)</f>
        <v>21.21</v>
      </c>
      <c r="E35" s="23">
        <f t="shared" si="1"/>
        <v>13.259999999999998</v>
      </c>
      <c r="F35" s="23">
        <f>SUM(F29:F34)</f>
        <v>76.31</v>
      </c>
      <c r="G35" s="23">
        <f t="shared" si="1"/>
        <v>501.3</v>
      </c>
      <c r="H35" s="18"/>
      <c r="I35" s="23">
        <f t="shared" si="1"/>
        <v>28.729999999999997</v>
      </c>
      <c r="J35" s="23">
        <f t="shared" si="1"/>
        <v>15.669999999999998</v>
      </c>
      <c r="K35" s="23">
        <f t="shared" si="1"/>
        <v>109.20000000000002</v>
      </c>
      <c r="L35" s="23">
        <f t="shared" si="1"/>
        <v>630.5</v>
      </c>
      <c r="M35" s="18"/>
      <c r="N35" s="23">
        <f t="shared" si="1"/>
        <v>34.47</v>
      </c>
      <c r="O35" s="23">
        <f t="shared" si="1"/>
        <v>17.190000000000001</v>
      </c>
      <c r="P35" s="23">
        <f t="shared" si="1"/>
        <v>114.45000000000002</v>
      </c>
      <c r="Q35" s="23">
        <f t="shared" si="1"/>
        <v>688.5</v>
      </c>
    </row>
    <row r="36" spans="1:17" x14ac:dyDescent="0.25">
      <c r="A36" s="20"/>
      <c r="B36" s="21" t="s">
        <v>32</v>
      </c>
      <c r="C36" s="20"/>
      <c r="D36" s="24"/>
      <c r="E36" s="24"/>
      <c r="F36" s="24"/>
      <c r="G36" s="24"/>
      <c r="H36" s="25"/>
      <c r="I36" s="24"/>
      <c r="J36" s="24"/>
      <c r="K36" s="24"/>
      <c r="L36" s="24"/>
      <c r="M36" s="25"/>
      <c r="N36" s="24"/>
      <c r="O36" s="24"/>
      <c r="P36" s="24"/>
      <c r="Q36" s="26"/>
    </row>
    <row r="37" spans="1:17" ht="18" customHeight="1" x14ac:dyDescent="0.25">
      <c r="A37" s="8"/>
      <c r="B37" s="9" t="s">
        <v>78</v>
      </c>
      <c r="C37" s="14">
        <v>100</v>
      </c>
      <c r="D37" s="15">
        <v>1.2</v>
      </c>
      <c r="E37" s="15">
        <v>3.4</v>
      </c>
      <c r="F37" s="15">
        <v>6</v>
      </c>
      <c r="G37" s="15">
        <v>57</v>
      </c>
      <c r="H37" s="14">
        <v>100</v>
      </c>
      <c r="I37" s="15">
        <v>1.2</v>
      </c>
      <c r="J37" s="15">
        <v>3.4</v>
      </c>
      <c r="K37" s="15">
        <v>6</v>
      </c>
      <c r="L37" s="15">
        <v>57</v>
      </c>
      <c r="M37" s="14">
        <v>100</v>
      </c>
      <c r="N37" s="15">
        <v>1.2</v>
      </c>
      <c r="O37" s="15">
        <v>3.4</v>
      </c>
      <c r="P37" s="15">
        <v>6</v>
      </c>
      <c r="Q37" s="15">
        <v>57</v>
      </c>
    </row>
    <row r="38" spans="1:17" x14ac:dyDescent="0.25">
      <c r="A38" s="8"/>
      <c r="B38" s="9" t="s">
        <v>50</v>
      </c>
      <c r="C38" s="14">
        <v>120</v>
      </c>
      <c r="D38" s="15">
        <v>13.2</v>
      </c>
      <c r="E38" s="15">
        <v>2.8</v>
      </c>
      <c r="F38" s="15">
        <v>29.7</v>
      </c>
      <c r="G38" s="15">
        <v>197.3</v>
      </c>
      <c r="H38" s="14">
        <v>150</v>
      </c>
      <c r="I38" s="15">
        <v>16.5</v>
      </c>
      <c r="J38" s="15">
        <v>3.5</v>
      </c>
      <c r="K38" s="15">
        <v>37.1</v>
      </c>
      <c r="L38" s="15">
        <v>246.6</v>
      </c>
      <c r="M38" s="14">
        <v>150</v>
      </c>
      <c r="N38" s="15">
        <v>16.5</v>
      </c>
      <c r="O38" s="15">
        <v>3.5</v>
      </c>
      <c r="P38" s="15">
        <v>37.1</v>
      </c>
      <c r="Q38" s="15">
        <v>246.6</v>
      </c>
    </row>
    <row r="39" spans="1:17" x14ac:dyDescent="0.25">
      <c r="A39" s="8"/>
      <c r="B39" s="9" t="s">
        <v>76</v>
      </c>
      <c r="C39" s="10">
        <v>90</v>
      </c>
      <c r="D39" s="15">
        <v>15.08</v>
      </c>
      <c r="E39" s="15">
        <v>6.81</v>
      </c>
      <c r="F39" s="15">
        <v>16.04</v>
      </c>
      <c r="G39" s="15">
        <v>185</v>
      </c>
      <c r="H39" s="10">
        <v>90</v>
      </c>
      <c r="I39" s="15">
        <v>15.08</v>
      </c>
      <c r="J39" s="15">
        <v>6.81</v>
      </c>
      <c r="K39" s="15">
        <v>16.04</v>
      </c>
      <c r="L39" s="15">
        <v>185</v>
      </c>
      <c r="M39" s="10">
        <v>90</v>
      </c>
      <c r="N39" s="15">
        <v>15.08</v>
      </c>
      <c r="O39" s="15">
        <v>6.81</v>
      </c>
      <c r="P39" s="15">
        <v>16.04</v>
      </c>
      <c r="Q39" s="15">
        <v>185</v>
      </c>
    </row>
    <row r="40" spans="1:17" x14ac:dyDescent="0.25">
      <c r="A40" s="8"/>
      <c r="B40" s="9" t="s">
        <v>52</v>
      </c>
      <c r="C40" s="10">
        <v>25</v>
      </c>
      <c r="D40" s="15">
        <v>0.7</v>
      </c>
      <c r="E40" s="15">
        <v>5</v>
      </c>
      <c r="F40" s="15">
        <v>0.8</v>
      </c>
      <c r="G40" s="15">
        <v>51.5</v>
      </c>
      <c r="H40" s="10">
        <v>25</v>
      </c>
      <c r="I40" s="15">
        <v>0.7</v>
      </c>
      <c r="J40" s="15">
        <v>5</v>
      </c>
      <c r="K40" s="15">
        <v>0.8</v>
      </c>
      <c r="L40" s="15">
        <v>51.5</v>
      </c>
      <c r="M40" s="10">
        <v>25</v>
      </c>
      <c r="N40" s="15">
        <v>0.7</v>
      </c>
      <c r="O40" s="15">
        <v>5</v>
      </c>
      <c r="P40" s="15">
        <v>0.8</v>
      </c>
      <c r="Q40" s="15">
        <v>51.5</v>
      </c>
    </row>
    <row r="41" spans="1:17" x14ac:dyDescent="0.25">
      <c r="A41" s="8"/>
      <c r="B41" s="9" t="s">
        <v>21</v>
      </c>
      <c r="C41" s="10">
        <v>150</v>
      </c>
      <c r="D41" s="15"/>
      <c r="E41" s="15"/>
      <c r="F41" s="15"/>
      <c r="G41" s="15"/>
      <c r="H41" s="10">
        <v>150</v>
      </c>
      <c r="I41" s="15"/>
      <c r="J41" s="15"/>
      <c r="K41" s="15"/>
      <c r="L41" s="15"/>
      <c r="M41" s="10">
        <v>150</v>
      </c>
      <c r="N41" s="15"/>
      <c r="O41" s="15"/>
      <c r="P41" s="15"/>
      <c r="Q41" s="15"/>
    </row>
    <row r="42" spans="1:17" ht="30" x14ac:dyDescent="0.25">
      <c r="A42" s="8"/>
      <c r="B42" s="9" t="s">
        <v>114</v>
      </c>
      <c r="C42" s="14">
        <v>100</v>
      </c>
      <c r="D42" s="15">
        <v>0.6</v>
      </c>
      <c r="E42" s="15">
        <v>0.2</v>
      </c>
      <c r="F42" s="15">
        <v>15.6</v>
      </c>
      <c r="G42" s="15">
        <v>65</v>
      </c>
      <c r="H42" s="14">
        <v>100</v>
      </c>
      <c r="I42" s="15">
        <v>0.6</v>
      </c>
      <c r="J42" s="15">
        <v>0.2</v>
      </c>
      <c r="K42" s="15">
        <v>15.6</v>
      </c>
      <c r="L42" s="15">
        <v>65</v>
      </c>
      <c r="M42" s="14">
        <v>100</v>
      </c>
      <c r="N42" s="15">
        <v>0.6</v>
      </c>
      <c r="O42" s="15">
        <v>0.2</v>
      </c>
      <c r="P42" s="15">
        <v>15.6</v>
      </c>
      <c r="Q42" s="15">
        <v>65</v>
      </c>
    </row>
    <row r="43" spans="1:17" x14ac:dyDescent="0.25">
      <c r="A43" s="8"/>
      <c r="B43" s="17" t="s">
        <v>24</v>
      </c>
      <c r="C43" s="18"/>
      <c r="D43" s="23">
        <f>SUM(D37:D42)</f>
        <v>30.779999999999998</v>
      </c>
      <c r="E43" s="23">
        <f>SUM(E37:E42)</f>
        <v>18.209999999999997</v>
      </c>
      <c r="F43" s="23">
        <f>SUM(F37:F42)</f>
        <v>68.14</v>
      </c>
      <c r="G43" s="23">
        <f t="shared" ref="G43:Q43" si="2">SUM(G37:G42)</f>
        <v>555.79999999999995</v>
      </c>
      <c r="H43" s="18"/>
      <c r="I43" s="23">
        <f t="shared" si="2"/>
        <v>34.080000000000005</v>
      </c>
      <c r="J43" s="23">
        <f t="shared" si="2"/>
        <v>18.91</v>
      </c>
      <c r="K43" s="23">
        <f t="shared" si="2"/>
        <v>75.539999999999992</v>
      </c>
      <c r="L43" s="23">
        <f t="shared" si="2"/>
        <v>605.1</v>
      </c>
      <c r="M43" s="18"/>
      <c r="N43" s="23">
        <f t="shared" si="2"/>
        <v>34.080000000000005</v>
      </c>
      <c r="O43" s="23">
        <f t="shared" si="2"/>
        <v>18.91</v>
      </c>
      <c r="P43" s="23">
        <f t="shared" si="2"/>
        <v>75.539999999999992</v>
      </c>
      <c r="Q43" s="23">
        <f t="shared" si="2"/>
        <v>605.1</v>
      </c>
    </row>
  </sheetData>
  <mergeCells count="7">
    <mergeCell ref="C1:G1"/>
    <mergeCell ref="H1:L1"/>
    <mergeCell ref="M1:Q1"/>
    <mergeCell ref="B5:Q5"/>
    <mergeCell ref="H2:H3"/>
    <mergeCell ref="C2:C3"/>
    <mergeCell ref="M2:M3"/>
  </mergeCells>
  <printOptions horizontalCentered="1"/>
  <pageMargins left="0" right="0" top="0" bottom="0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3DC2-9807-47F4-89B5-CEE25D9EB62A}">
  <dimension ref="A1:Q40"/>
  <sheetViews>
    <sheetView tabSelected="1" zoomScale="80" zoomScaleNormal="80" workbookViewId="0"/>
  </sheetViews>
  <sheetFormatPr defaultRowHeight="15" x14ac:dyDescent="0.25"/>
  <cols>
    <col min="1" max="1" width="5.5703125" customWidth="1"/>
    <col min="2" max="2" width="33.85546875" customWidth="1"/>
    <col min="6" max="6" width="12.140625" customWidth="1"/>
    <col min="11" max="11" width="12.85546875" customWidth="1"/>
    <col min="16" max="16" width="13.7109375" customWidth="1"/>
  </cols>
  <sheetData>
    <row r="1" spans="1:17" x14ac:dyDescent="0.25">
      <c r="A1" s="1"/>
      <c r="B1" s="2" t="s">
        <v>0</v>
      </c>
      <c r="C1" s="56" t="s">
        <v>1</v>
      </c>
      <c r="D1" s="57"/>
      <c r="E1" s="57"/>
      <c r="F1" s="57"/>
      <c r="G1" s="58"/>
      <c r="H1" s="52" t="s">
        <v>2</v>
      </c>
      <c r="I1" s="57"/>
      <c r="J1" s="57"/>
      <c r="K1" s="57"/>
      <c r="L1" s="58"/>
      <c r="M1" s="56" t="s">
        <v>3</v>
      </c>
      <c r="N1" s="57"/>
      <c r="O1" s="57"/>
      <c r="P1" s="57"/>
      <c r="Q1" s="58"/>
    </row>
    <row r="2" spans="1:17" x14ac:dyDescent="0.25">
      <c r="A2" s="1"/>
      <c r="B2" s="2"/>
      <c r="C2" s="59" t="s">
        <v>4</v>
      </c>
      <c r="D2" s="3" t="s">
        <v>6</v>
      </c>
      <c r="E2" s="3" t="s">
        <v>7</v>
      </c>
      <c r="F2" s="3" t="s">
        <v>8</v>
      </c>
      <c r="G2" s="3" t="s">
        <v>5</v>
      </c>
      <c r="H2" s="59" t="s">
        <v>4</v>
      </c>
      <c r="I2" s="3" t="s">
        <v>10</v>
      </c>
      <c r="J2" s="3" t="s">
        <v>10</v>
      </c>
      <c r="K2" s="3" t="s">
        <v>11</v>
      </c>
      <c r="M2" s="3" t="s">
        <v>4</v>
      </c>
      <c r="N2" s="3" t="s">
        <v>12</v>
      </c>
      <c r="O2" s="3" t="s">
        <v>13</v>
      </c>
      <c r="P2" s="3" t="s">
        <v>13</v>
      </c>
      <c r="Q2" s="3" t="s">
        <v>14</v>
      </c>
    </row>
    <row r="3" spans="1:17" ht="45" x14ac:dyDescent="0.25">
      <c r="A3" s="1"/>
      <c r="B3" s="1" t="s">
        <v>115</v>
      </c>
      <c r="C3" s="60"/>
      <c r="D3" s="3" t="s">
        <v>17</v>
      </c>
      <c r="E3" s="3" t="s">
        <v>18</v>
      </c>
      <c r="F3" s="3" t="s">
        <v>19</v>
      </c>
      <c r="G3" s="3" t="s">
        <v>16</v>
      </c>
      <c r="H3" s="60"/>
      <c r="I3" s="3" t="s">
        <v>17</v>
      </c>
      <c r="J3" s="3" t="s">
        <v>18</v>
      </c>
      <c r="K3" s="3" t="s">
        <v>19</v>
      </c>
      <c r="L3" s="3" t="s">
        <v>16</v>
      </c>
      <c r="M3" s="3"/>
      <c r="N3" s="3" t="s">
        <v>17</v>
      </c>
      <c r="O3" s="3" t="s">
        <v>18</v>
      </c>
      <c r="P3" s="3" t="s">
        <v>19</v>
      </c>
      <c r="Q3" s="3" t="s">
        <v>16</v>
      </c>
    </row>
    <row r="4" spans="1:17" x14ac:dyDescent="0.25">
      <c r="A4" s="4">
        <v>1</v>
      </c>
      <c r="B4" s="5">
        <v>2</v>
      </c>
      <c r="C4" s="4">
        <v>3</v>
      </c>
      <c r="D4" s="6">
        <v>5</v>
      </c>
      <c r="E4" s="6">
        <v>6</v>
      </c>
      <c r="F4" s="6">
        <v>7</v>
      </c>
      <c r="G4" s="6">
        <v>4</v>
      </c>
      <c r="H4" s="4">
        <v>3</v>
      </c>
      <c r="I4" s="6">
        <v>4</v>
      </c>
      <c r="J4" s="6">
        <v>5</v>
      </c>
      <c r="K4" s="6">
        <v>6</v>
      </c>
      <c r="L4" s="6">
        <v>7</v>
      </c>
      <c r="M4" s="4">
        <v>3</v>
      </c>
      <c r="N4" s="6">
        <v>4</v>
      </c>
      <c r="O4" s="6">
        <v>5</v>
      </c>
      <c r="P4" s="6">
        <v>6</v>
      </c>
      <c r="Q4" s="6">
        <v>7</v>
      </c>
    </row>
    <row r="5" spans="1:17" x14ac:dyDescent="0.25">
      <c r="A5" s="7"/>
      <c r="B5" s="53" t="s">
        <v>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30.75" customHeight="1" x14ac:dyDescent="0.25">
      <c r="A6" s="8"/>
      <c r="B6" s="9" t="s">
        <v>79</v>
      </c>
      <c r="C6" s="10">
        <v>85</v>
      </c>
      <c r="D6" s="11">
        <v>1.3</v>
      </c>
      <c r="E6" s="11">
        <v>2.7</v>
      </c>
      <c r="F6" s="11">
        <v>3.8</v>
      </c>
      <c r="G6" s="11">
        <v>41.3</v>
      </c>
      <c r="H6" s="10">
        <v>85</v>
      </c>
      <c r="I6" s="11">
        <v>1.3</v>
      </c>
      <c r="J6" s="11">
        <v>2.7</v>
      </c>
      <c r="K6" s="11">
        <v>3.8</v>
      </c>
      <c r="L6" s="11">
        <v>41.3</v>
      </c>
      <c r="M6" s="10">
        <v>85</v>
      </c>
      <c r="N6" s="11">
        <v>1.3</v>
      </c>
      <c r="O6" s="11">
        <v>2.7</v>
      </c>
      <c r="P6" s="11">
        <v>3.8</v>
      </c>
      <c r="Q6" s="11">
        <v>41.3</v>
      </c>
    </row>
    <row r="7" spans="1:17" x14ac:dyDescent="0.25">
      <c r="A7" s="8"/>
      <c r="B7" s="9" t="s">
        <v>80</v>
      </c>
      <c r="C7" s="10">
        <v>60</v>
      </c>
      <c r="D7" s="11">
        <v>5.5</v>
      </c>
      <c r="E7" s="11">
        <v>6.4</v>
      </c>
      <c r="F7" s="11">
        <v>2.4</v>
      </c>
      <c r="G7" s="11">
        <v>88.5</v>
      </c>
      <c r="H7" s="10">
        <v>60</v>
      </c>
      <c r="I7" s="11">
        <v>5.5</v>
      </c>
      <c r="J7" s="11">
        <v>6.4</v>
      </c>
      <c r="K7" s="11">
        <v>2.4</v>
      </c>
      <c r="L7" s="11">
        <v>88.5</v>
      </c>
      <c r="M7" s="10">
        <v>60</v>
      </c>
      <c r="N7" s="11">
        <v>5.5</v>
      </c>
      <c r="O7" s="11">
        <v>6.4</v>
      </c>
      <c r="P7" s="11">
        <v>2.4</v>
      </c>
      <c r="Q7" s="11">
        <v>88.5</v>
      </c>
    </row>
    <row r="8" spans="1:17" ht="35.25" customHeight="1" x14ac:dyDescent="0.25">
      <c r="A8" s="12"/>
      <c r="B8" s="9" t="s">
        <v>63</v>
      </c>
      <c r="C8" s="10">
        <v>120</v>
      </c>
      <c r="D8" s="10">
        <v>4.4000000000000004</v>
      </c>
      <c r="E8" s="10">
        <v>2.4</v>
      </c>
      <c r="F8" s="10">
        <v>28.9</v>
      </c>
      <c r="G8" s="10">
        <v>157.30000000000001</v>
      </c>
      <c r="H8" s="10">
        <v>150</v>
      </c>
      <c r="I8" s="10">
        <v>5.5</v>
      </c>
      <c r="J8" s="10">
        <v>3</v>
      </c>
      <c r="K8" s="10">
        <v>36.1</v>
      </c>
      <c r="L8" s="10">
        <v>196.6</v>
      </c>
      <c r="M8" s="10">
        <v>150</v>
      </c>
      <c r="N8" s="10">
        <v>5.5</v>
      </c>
      <c r="O8" s="10">
        <v>3</v>
      </c>
      <c r="P8" s="10">
        <v>36.1</v>
      </c>
      <c r="Q8" s="10">
        <v>196.6</v>
      </c>
    </row>
    <row r="9" spans="1:17" ht="15" customHeight="1" x14ac:dyDescent="0.25">
      <c r="A9" s="12"/>
      <c r="B9" s="13" t="s">
        <v>81</v>
      </c>
      <c r="C9" s="10">
        <v>200</v>
      </c>
      <c r="D9" s="11">
        <v>0.11</v>
      </c>
      <c r="E9" s="11">
        <v>0</v>
      </c>
      <c r="F9" s="11">
        <v>17.899999999999999</v>
      </c>
      <c r="G9" s="11">
        <v>64.900000000000006</v>
      </c>
      <c r="H9" s="10">
        <v>200</v>
      </c>
      <c r="I9" s="11">
        <v>0.11</v>
      </c>
      <c r="J9" s="11">
        <v>0</v>
      </c>
      <c r="K9" s="11">
        <v>17.899999999999999</v>
      </c>
      <c r="L9" s="11">
        <v>64.900000000000006</v>
      </c>
      <c r="M9" s="10">
        <v>200</v>
      </c>
      <c r="N9" s="11">
        <v>0.11</v>
      </c>
      <c r="O9" s="11">
        <v>0</v>
      </c>
      <c r="P9" s="11">
        <v>17.899999999999999</v>
      </c>
      <c r="Q9" s="11">
        <v>64.900000000000006</v>
      </c>
    </row>
    <row r="10" spans="1:17" ht="16.5" customHeight="1" x14ac:dyDescent="0.25">
      <c r="A10" s="8"/>
      <c r="B10" s="9" t="s">
        <v>23</v>
      </c>
      <c r="C10" s="10">
        <v>100</v>
      </c>
      <c r="D10" s="11">
        <v>0.4</v>
      </c>
      <c r="E10" s="11">
        <v>0.4</v>
      </c>
      <c r="F10" s="11">
        <v>10.4</v>
      </c>
      <c r="G10" s="11">
        <v>45</v>
      </c>
      <c r="H10" s="10">
        <v>100</v>
      </c>
      <c r="I10" s="11">
        <v>0.4</v>
      </c>
      <c r="J10" s="11">
        <v>0.4</v>
      </c>
      <c r="K10" s="11">
        <v>10.4</v>
      </c>
      <c r="L10" s="11">
        <v>45</v>
      </c>
      <c r="M10" s="10">
        <v>100</v>
      </c>
      <c r="N10" s="11">
        <v>0.4</v>
      </c>
      <c r="O10" s="11">
        <v>0.4</v>
      </c>
      <c r="P10" s="11">
        <v>10.4</v>
      </c>
      <c r="Q10" s="11">
        <v>45</v>
      </c>
    </row>
    <row r="11" spans="1:17" x14ac:dyDescent="0.25">
      <c r="A11" s="16"/>
      <c r="B11" s="17" t="s">
        <v>24</v>
      </c>
      <c r="C11" s="18">
        <f>SUM(C6:C10)</f>
        <v>565</v>
      </c>
      <c r="D11" s="19"/>
      <c r="E11" s="19"/>
      <c r="F11" s="19"/>
      <c r="G11" s="19"/>
      <c r="H11" s="18">
        <f t="shared" ref="H11:Q11" si="0">SUM(H6:H10)</f>
        <v>595</v>
      </c>
      <c r="I11" s="19">
        <f t="shared" si="0"/>
        <v>12.81</v>
      </c>
      <c r="J11" s="19">
        <f t="shared" si="0"/>
        <v>12.500000000000002</v>
      </c>
      <c r="K11" s="19">
        <f t="shared" si="0"/>
        <v>70.599999999999994</v>
      </c>
      <c r="L11" s="19">
        <f t="shared" si="0"/>
        <v>436.29999999999995</v>
      </c>
      <c r="M11" s="18">
        <f t="shared" si="0"/>
        <v>595</v>
      </c>
      <c r="N11" s="19">
        <f t="shared" si="0"/>
        <v>12.81</v>
      </c>
      <c r="O11" s="19">
        <f t="shared" si="0"/>
        <v>12.500000000000002</v>
      </c>
      <c r="P11" s="19">
        <f t="shared" si="0"/>
        <v>70.599999999999994</v>
      </c>
      <c r="Q11" s="19">
        <f t="shared" si="0"/>
        <v>436.29999999999995</v>
      </c>
    </row>
    <row r="12" spans="1:17" x14ac:dyDescent="0.25">
      <c r="A12" s="20"/>
      <c r="B12" s="21" t="s">
        <v>25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</row>
    <row r="13" spans="1:17" x14ac:dyDescent="0.25">
      <c r="A13" s="8"/>
      <c r="B13" s="9" t="s">
        <v>117</v>
      </c>
      <c r="C13" s="14">
        <v>75</v>
      </c>
      <c r="D13" s="10">
        <v>1.1599999999999999</v>
      </c>
      <c r="E13" s="11">
        <v>0.1</v>
      </c>
      <c r="F13" s="11">
        <v>6.28</v>
      </c>
      <c r="G13" s="11">
        <v>24.38</v>
      </c>
      <c r="H13" s="14">
        <v>75</v>
      </c>
      <c r="I13" s="11">
        <v>1.1599999999999999</v>
      </c>
      <c r="J13" s="10">
        <v>0.1</v>
      </c>
      <c r="K13" s="11">
        <v>6.28</v>
      </c>
      <c r="L13" s="11">
        <v>24.38</v>
      </c>
      <c r="M13" s="14">
        <v>75</v>
      </c>
      <c r="N13" s="11">
        <v>1.1599999999999999</v>
      </c>
      <c r="O13" s="10">
        <v>0.1</v>
      </c>
      <c r="P13" s="11">
        <v>6.28</v>
      </c>
      <c r="Q13" s="11">
        <v>24.38</v>
      </c>
    </row>
    <row r="14" spans="1:17" ht="16.5" customHeight="1" x14ac:dyDescent="0.25">
      <c r="A14" s="8"/>
      <c r="B14" s="9" t="s">
        <v>82</v>
      </c>
      <c r="C14" s="10">
        <v>70</v>
      </c>
      <c r="D14" s="11">
        <v>18.899999999999999</v>
      </c>
      <c r="E14" s="11">
        <v>3.35</v>
      </c>
      <c r="F14" s="11">
        <v>10.55</v>
      </c>
      <c r="G14" s="11">
        <v>147</v>
      </c>
      <c r="H14" s="10">
        <v>100</v>
      </c>
      <c r="I14" s="11">
        <v>27.01</v>
      </c>
      <c r="J14" s="11">
        <v>4.78</v>
      </c>
      <c r="K14" s="11">
        <v>14.36</v>
      </c>
      <c r="L14" s="11">
        <v>210</v>
      </c>
      <c r="M14" s="10">
        <v>120</v>
      </c>
      <c r="N14" s="11">
        <v>32.409999999999997</v>
      </c>
      <c r="O14" s="11">
        <v>5.74</v>
      </c>
      <c r="P14" s="11">
        <v>17.23</v>
      </c>
      <c r="Q14" s="11">
        <v>252</v>
      </c>
    </row>
    <row r="15" spans="1:17" ht="17.25" customHeight="1" x14ac:dyDescent="0.25">
      <c r="A15" s="12"/>
      <c r="B15" s="9" t="s">
        <v>83</v>
      </c>
      <c r="C15" s="10">
        <v>120</v>
      </c>
      <c r="D15" s="10">
        <v>4.3899999999999997</v>
      </c>
      <c r="E15" s="10">
        <v>0.51</v>
      </c>
      <c r="F15" s="10">
        <v>33.68</v>
      </c>
      <c r="G15" s="10">
        <v>158</v>
      </c>
      <c r="H15" s="10">
        <v>150</v>
      </c>
      <c r="I15" s="10">
        <v>5.49</v>
      </c>
      <c r="J15" s="10">
        <v>0.64</v>
      </c>
      <c r="K15" s="10">
        <v>42.1</v>
      </c>
      <c r="L15" s="10">
        <v>197</v>
      </c>
      <c r="M15" s="10">
        <v>150</v>
      </c>
      <c r="N15" s="10">
        <v>5.49</v>
      </c>
      <c r="O15" s="10">
        <v>0.64</v>
      </c>
      <c r="P15" s="10">
        <v>42.1</v>
      </c>
      <c r="Q15" s="10">
        <v>197</v>
      </c>
    </row>
    <row r="16" spans="1:17" ht="19.5" customHeight="1" x14ac:dyDescent="0.25">
      <c r="A16" s="12"/>
      <c r="B16" s="13" t="s">
        <v>89</v>
      </c>
      <c r="C16" s="10">
        <v>200</v>
      </c>
      <c r="D16" s="11">
        <v>0.8</v>
      </c>
      <c r="E16" s="11">
        <v>0</v>
      </c>
      <c r="F16" s="11">
        <v>20.6</v>
      </c>
      <c r="G16" s="11">
        <v>84</v>
      </c>
      <c r="H16" s="10">
        <v>200</v>
      </c>
      <c r="I16" s="11">
        <v>0.8</v>
      </c>
      <c r="J16" s="11">
        <v>0</v>
      </c>
      <c r="K16" s="11">
        <v>20.6</v>
      </c>
      <c r="L16" s="11">
        <v>84</v>
      </c>
      <c r="M16" s="10">
        <v>200</v>
      </c>
      <c r="N16" s="11">
        <v>0.8</v>
      </c>
      <c r="O16" s="11">
        <v>0</v>
      </c>
      <c r="P16" s="11">
        <v>20.6</v>
      </c>
      <c r="Q16" s="11">
        <v>84</v>
      </c>
    </row>
    <row r="17" spans="1:17" ht="19.5" customHeight="1" x14ac:dyDescent="0.25">
      <c r="A17" s="12"/>
      <c r="B17" s="13" t="s">
        <v>29</v>
      </c>
      <c r="C17" s="10">
        <v>30</v>
      </c>
      <c r="D17" s="11">
        <v>1.83</v>
      </c>
      <c r="E17" s="11">
        <v>0.36</v>
      </c>
      <c r="F17" s="11">
        <v>12.51</v>
      </c>
      <c r="G17" s="11">
        <v>61.8</v>
      </c>
      <c r="H17" s="10">
        <v>50</v>
      </c>
      <c r="I17" s="11">
        <v>3</v>
      </c>
      <c r="J17" s="11">
        <v>0.6</v>
      </c>
      <c r="K17" s="11">
        <v>34.9</v>
      </c>
      <c r="L17" s="11">
        <v>103</v>
      </c>
      <c r="M17" s="10">
        <v>50</v>
      </c>
      <c r="N17" s="11">
        <v>3</v>
      </c>
      <c r="O17" s="11">
        <v>0.6</v>
      </c>
      <c r="P17" s="11">
        <v>34.9</v>
      </c>
      <c r="Q17" s="11">
        <v>103</v>
      </c>
    </row>
    <row r="18" spans="1:17" ht="28.5" customHeight="1" x14ac:dyDescent="0.25">
      <c r="A18" s="8"/>
      <c r="B18" s="9" t="s">
        <v>116</v>
      </c>
      <c r="C18" s="14">
        <v>100</v>
      </c>
      <c r="D18" s="15">
        <v>0.4</v>
      </c>
      <c r="E18" s="15">
        <v>0.3</v>
      </c>
      <c r="F18" s="15">
        <v>10.1</v>
      </c>
      <c r="G18" s="15">
        <v>42</v>
      </c>
      <c r="H18" s="14">
        <v>100</v>
      </c>
      <c r="I18" s="15">
        <v>0.4</v>
      </c>
      <c r="J18" s="15">
        <v>0.3</v>
      </c>
      <c r="K18" s="15">
        <v>10.1</v>
      </c>
      <c r="L18" s="15">
        <v>42</v>
      </c>
      <c r="M18" s="14">
        <v>100</v>
      </c>
      <c r="N18" s="15">
        <v>0.4</v>
      </c>
      <c r="O18" s="15">
        <v>0.3</v>
      </c>
      <c r="P18" s="15">
        <v>10.1</v>
      </c>
      <c r="Q18" s="15">
        <v>42</v>
      </c>
    </row>
    <row r="19" spans="1:17" x14ac:dyDescent="0.25">
      <c r="A19" s="8"/>
      <c r="B19" s="17" t="s">
        <v>24</v>
      </c>
      <c r="C19" s="18"/>
      <c r="D19" s="19">
        <f t="shared" ref="D19:Q19" si="1">SUM(D13:D18)</f>
        <v>27.479999999999997</v>
      </c>
      <c r="E19" s="19">
        <f t="shared" si="1"/>
        <v>4.62</v>
      </c>
      <c r="F19" s="19">
        <f>SUM(F13:F18)</f>
        <v>93.720000000000013</v>
      </c>
      <c r="G19" s="19">
        <f t="shared" si="1"/>
        <v>517.18000000000006</v>
      </c>
      <c r="H19" s="18"/>
      <c r="I19" s="19">
        <f t="shared" si="1"/>
        <v>37.86</v>
      </c>
      <c r="J19" s="19">
        <f t="shared" si="1"/>
        <v>6.419999999999999</v>
      </c>
      <c r="K19" s="19">
        <f t="shared" si="1"/>
        <v>128.34</v>
      </c>
      <c r="L19" s="19">
        <f t="shared" si="1"/>
        <v>660.38</v>
      </c>
      <c r="M19" s="18"/>
      <c r="N19" s="19">
        <f t="shared" si="1"/>
        <v>43.259999999999991</v>
      </c>
      <c r="O19" s="19">
        <f t="shared" si="1"/>
        <v>7.379999999999999</v>
      </c>
      <c r="P19" s="19">
        <f t="shared" si="1"/>
        <v>131.21</v>
      </c>
      <c r="Q19" s="19">
        <f t="shared" si="1"/>
        <v>702.38</v>
      </c>
    </row>
    <row r="20" spans="1:17" x14ac:dyDescent="0.25">
      <c r="A20" s="20"/>
      <c r="B20" s="21" t="s">
        <v>28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2"/>
    </row>
    <row r="21" spans="1:17" ht="21.75" customHeight="1" x14ac:dyDescent="0.25">
      <c r="A21" s="8"/>
      <c r="B21" s="9" t="s">
        <v>41</v>
      </c>
      <c r="C21" s="14">
        <v>75</v>
      </c>
      <c r="D21" s="10">
        <v>1.21</v>
      </c>
      <c r="E21" s="11">
        <v>0.14000000000000001</v>
      </c>
      <c r="F21" s="11">
        <v>3.92</v>
      </c>
      <c r="G21" s="11">
        <v>18.95</v>
      </c>
      <c r="H21" s="14">
        <v>75</v>
      </c>
      <c r="I21" s="11">
        <v>1.21</v>
      </c>
      <c r="J21" s="10">
        <v>0.14000000000000001</v>
      </c>
      <c r="K21" s="11">
        <v>3.92</v>
      </c>
      <c r="L21" s="11">
        <v>18.95</v>
      </c>
      <c r="M21" s="14">
        <v>75</v>
      </c>
      <c r="N21" s="11">
        <v>1.21</v>
      </c>
      <c r="O21" s="10">
        <v>0.14000000000000001</v>
      </c>
      <c r="P21" s="11">
        <v>3.92</v>
      </c>
      <c r="Q21" s="11">
        <v>18.95</v>
      </c>
    </row>
    <row r="22" spans="1:17" ht="18" customHeight="1" x14ac:dyDescent="0.25">
      <c r="A22" s="8"/>
      <c r="B22" s="9" t="s">
        <v>84</v>
      </c>
      <c r="C22" s="10">
        <v>70</v>
      </c>
      <c r="D22" s="11">
        <v>12.11</v>
      </c>
      <c r="E22" s="11">
        <v>2.59</v>
      </c>
      <c r="F22" s="11">
        <v>13.45</v>
      </c>
      <c r="G22" s="11">
        <v>128</v>
      </c>
      <c r="H22" s="10">
        <v>105</v>
      </c>
      <c r="I22" s="11">
        <v>18.170000000000002</v>
      </c>
      <c r="J22" s="11">
        <v>3.89</v>
      </c>
      <c r="K22" s="11">
        <v>20.18</v>
      </c>
      <c r="L22" s="11">
        <v>192</v>
      </c>
      <c r="M22" s="10">
        <v>140</v>
      </c>
      <c r="N22" s="11">
        <v>24.22</v>
      </c>
      <c r="O22" s="11">
        <v>5.19</v>
      </c>
      <c r="P22" s="11">
        <v>26.9</v>
      </c>
      <c r="Q22" s="11">
        <v>256</v>
      </c>
    </row>
    <row r="23" spans="1:17" ht="17.25" customHeight="1" x14ac:dyDescent="0.25">
      <c r="A23" s="12"/>
      <c r="B23" s="13" t="s">
        <v>85</v>
      </c>
      <c r="C23" s="10">
        <v>120</v>
      </c>
      <c r="D23" s="10">
        <v>3.1</v>
      </c>
      <c r="E23" s="10">
        <v>3.9</v>
      </c>
      <c r="F23" s="10">
        <v>31.1</v>
      </c>
      <c r="G23" s="10">
        <v>174</v>
      </c>
      <c r="H23" s="10">
        <v>150</v>
      </c>
      <c r="I23" s="10">
        <v>3.8</v>
      </c>
      <c r="J23" s="10">
        <v>4.9000000000000004</v>
      </c>
      <c r="K23" s="10">
        <v>38.9</v>
      </c>
      <c r="L23" s="10">
        <v>218</v>
      </c>
      <c r="M23" s="10">
        <v>150</v>
      </c>
      <c r="N23" s="10">
        <v>3.8</v>
      </c>
      <c r="O23" s="10">
        <v>4.9000000000000004</v>
      </c>
      <c r="P23" s="10">
        <v>38.9</v>
      </c>
      <c r="Q23" s="10">
        <v>218</v>
      </c>
    </row>
    <row r="24" spans="1:17" ht="18.75" customHeight="1" x14ac:dyDescent="0.25">
      <c r="A24" s="12"/>
      <c r="B24" s="13" t="s">
        <v>21</v>
      </c>
      <c r="C24" s="10">
        <v>150</v>
      </c>
      <c r="D24" s="11"/>
      <c r="E24" s="11"/>
      <c r="F24" s="11"/>
      <c r="G24" s="11"/>
      <c r="H24" s="10">
        <v>150</v>
      </c>
      <c r="I24" s="11"/>
      <c r="J24" s="11"/>
      <c r="K24" s="11"/>
      <c r="L24" s="11"/>
      <c r="M24" s="10">
        <v>150</v>
      </c>
      <c r="N24" s="11"/>
      <c r="O24" s="11"/>
      <c r="P24" s="11"/>
      <c r="Q24" s="11"/>
    </row>
    <row r="25" spans="1:17" ht="27.75" customHeight="1" x14ac:dyDescent="0.25">
      <c r="A25" s="8"/>
      <c r="B25" s="9" t="s">
        <v>45</v>
      </c>
      <c r="C25" s="14">
        <v>100</v>
      </c>
      <c r="D25" s="15">
        <v>1.5</v>
      </c>
      <c r="E25" s="15">
        <v>0.1</v>
      </c>
      <c r="F25" s="15">
        <v>21.8</v>
      </c>
      <c r="G25" s="15">
        <v>89</v>
      </c>
      <c r="H25" s="14">
        <v>100</v>
      </c>
      <c r="I25" s="15">
        <v>1.5</v>
      </c>
      <c r="J25" s="15">
        <v>0.1</v>
      </c>
      <c r="K25" s="15">
        <v>21.8</v>
      </c>
      <c r="L25" s="15">
        <v>89</v>
      </c>
      <c r="M25" s="14">
        <v>100</v>
      </c>
      <c r="N25" s="15">
        <v>1.5</v>
      </c>
      <c r="O25" s="15">
        <v>0.1</v>
      </c>
      <c r="P25" s="15">
        <v>21.8</v>
      </c>
      <c r="Q25" s="15">
        <v>89</v>
      </c>
    </row>
    <row r="26" spans="1:17" x14ac:dyDescent="0.25">
      <c r="A26" s="8"/>
      <c r="B26" s="17" t="s">
        <v>24</v>
      </c>
      <c r="C26" s="18"/>
      <c r="D26" s="19">
        <f t="shared" ref="D26:Q26" si="2">SUM(D21:D25)</f>
        <v>17.920000000000002</v>
      </c>
      <c r="E26" s="19">
        <f t="shared" si="2"/>
        <v>6.7299999999999995</v>
      </c>
      <c r="F26" s="19">
        <f>SUM(F21:F25)</f>
        <v>70.27</v>
      </c>
      <c r="G26" s="19">
        <f t="shared" si="2"/>
        <v>409.95</v>
      </c>
      <c r="H26" s="18"/>
      <c r="I26" s="19">
        <f t="shared" si="2"/>
        <v>24.680000000000003</v>
      </c>
      <c r="J26" s="19">
        <f t="shared" si="2"/>
        <v>9.0299999999999994</v>
      </c>
      <c r="K26" s="19">
        <f t="shared" si="2"/>
        <v>84.8</v>
      </c>
      <c r="L26" s="19">
        <f t="shared" si="2"/>
        <v>517.95000000000005</v>
      </c>
      <c r="M26" s="18"/>
      <c r="N26" s="19">
        <f t="shared" si="2"/>
        <v>30.73</v>
      </c>
      <c r="O26" s="19">
        <f t="shared" si="2"/>
        <v>10.33</v>
      </c>
      <c r="P26" s="19">
        <f t="shared" si="2"/>
        <v>91.52</v>
      </c>
      <c r="Q26" s="19">
        <f t="shared" si="2"/>
        <v>581.95000000000005</v>
      </c>
    </row>
    <row r="27" spans="1:17" x14ac:dyDescent="0.25">
      <c r="A27" s="20"/>
      <c r="B27" s="21" t="s">
        <v>30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2"/>
    </row>
    <row r="28" spans="1:17" ht="19.5" customHeight="1" x14ac:dyDescent="0.25">
      <c r="A28" s="8"/>
      <c r="B28" s="9" t="s">
        <v>86</v>
      </c>
      <c r="C28" s="14">
        <v>100</v>
      </c>
      <c r="D28" s="15">
        <v>1.1000000000000001</v>
      </c>
      <c r="E28" s="15">
        <v>0.2</v>
      </c>
      <c r="F28" s="15">
        <v>4.5999999999999996</v>
      </c>
      <c r="G28" s="15">
        <v>23</v>
      </c>
      <c r="H28" s="14">
        <v>100</v>
      </c>
      <c r="I28" s="15">
        <v>1.1000000000000001</v>
      </c>
      <c r="J28" s="15">
        <v>0.2</v>
      </c>
      <c r="K28" s="15">
        <v>4.5999999999999996</v>
      </c>
      <c r="L28" s="15">
        <v>23</v>
      </c>
      <c r="M28" s="14">
        <v>100</v>
      </c>
      <c r="N28" s="15">
        <v>1.1000000000000001</v>
      </c>
      <c r="O28" s="15">
        <v>0.2</v>
      </c>
      <c r="P28" s="15">
        <v>4.5999999999999996</v>
      </c>
      <c r="Q28" s="15">
        <v>23</v>
      </c>
    </row>
    <row r="29" spans="1:17" ht="17.25" customHeight="1" x14ac:dyDescent="0.25">
      <c r="A29" s="8"/>
      <c r="B29" s="9" t="s">
        <v>87</v>
      </c>
      <c r="C29" s="10" t="s">
        <v>118</v>
      </c>
      <c r="D29" s="15">
        <v>14.4</v>
      </c>
      <c r="E29" s="15">
        <v>8.99</v>
      </c>
      <c r="F29" s="15">
        <v>14.87</v>
      </c>
      <c r="G29" s="15">
        <v>201</v>
      </c>
      <c r="H29" s="10" t="s">
        <v>119</v>
      </c>
      <c r="I29" s="15"/>
      <c r="J29" s="15"/>
      <c r="K29" s="15"/>
      <c r="L29" s="15"/>
      <c r="M29" s="14">
        <v>205</v>
      </c>
      <c r="N29" s="15"/>
      <c r="O29" s="15"/>
      <c r="P29" s="15"/>
      <c r="Q29" s="15"/>
    </row>
    <row r="30" spans="1:17" ht="17.25" customHeight="1" x14ac:dyDescent="0.25">
      <c r="A30" s="8"/>
      <c r="B30" s="9" t="s">
        <v>53</v>
      </c>
      <c r="C30" s="14">
        <v>200</v>
      </c>
      <c r="D30" s="15">
        <v>0.11</v>
      </c>
      <c r="E30" s="15">
        <v>0</v>
      </c>
      <c r="F30" s="15">
        <v>17.899999999999999</v>
      </c>
      <c r="G30" s="15">
        <v>64.900000000000006</v>
      </c>
      <c r="H30" s="14">
        <v>200</v>
      </c>
      <c r="I30" s="15">
        <v>0.11</v>
      </c>
      <c r="J30" s="15">
        <v>0</v>
      </c>
      <c r="K30" s="15">
        <v>17.899999999999999</v>
      </c>
      <c r="L30" s="15">
        <v>64.900000000000006</v>
      </c>
      <c r="M30" s="14">
        <v>200</v>
      </c>
      <c r="N30" s="15">
        <v>0.11</v>
      </c>
      <c r="O30" s="15">
        <v>0</v>
      </c>
      <c r="P30" s="15">
        <v>17.899999999999999</v>
      </c>
      <c r="Q30" s="15">
        <v>64.900000000000006</v>
      </c>
    </row>
    <row r="31" spans="1:17" ht="15.75" customHeight="1" x14ac:dyDescent="0.25">
      <c r="A31" s="8"/>
      <c r="B31" s="13" t="s">
        <v>26</v>
      </c>
      <c r="C31" s="10" t="s">
        <v>48</v>
      </c>
      <c r="D31" s="11">
        <v>5.28</v>
      </c>
      <c r="E31" s="11">
        <v>4.71</v>
      </c>
      <c r="F31" s="11">
        <v>12.51</v>
      </c>
      <c r="G31" s="11">
        <v>115.8</v>
      </c>
      <c r="H31" s="10" t="s">
        <v>27</v>
      </c>
      <c r="I31" s="11">
        <v>6.45</v>
      </c>
      <c r="J31" s="11">
        <v>4.95</v>
      </c>
      <c r="K31" s="11">
        <v>34.9</v>
      </c>
      <c r="L31" s="11">
        <v>157</v>
      </c>
      <c r="M31" s="10">
        <v>50</v>
      </c>
      <c r="N31" s="11">
        <v>6.45</v>
      </c>
      <c r="O31" s="11">
        <v>4.95</v>
      </c>
      <c r="P31" s="11">
        <v>34.9</v>
      </c>
      <c r="Q31" s="11">
        <v>157</v>
      </c>
    </row>
    <row r="32" spans="1:17" ht="28.5" customHeight="1" x14ac:dyDescent="0.25">
      <c r="A32" s="8"/>
      <c r="B32" s="9" t="s">
        <v>120</v>
      </c>
      <c r="C32" s="10">
        <v>100</v>
      </c>
      <c r="D32" s="11">
        <v>0.8</v>
      </c>
      <c r="E32" s="11">
        <v>0</v>
      </c>
      <c r="F32" s="11">
        <v>10.1</v>
      </c>
      <c r="G32" s="11">
        <v>43</v>
      </c>
      <c r="H32" s="10">
        <v>100</v>
      </c>
      <c r="I32" s="11">
        <v>0.8</v>
      </c>
      <c r="J32" s="11">
        <v>0</v>
      </c>
      <c r="K32" s="11">
        <v>10.1</v>
      </c>
      <c r="L32" s="11">
        <v>43</v>
      </c>
      <c r="M32" s="10">
        <v>100</v>
      </c>
      <c r="N32" s="11">
        <v>0.8</v>
      </c>
      <c r="O32" s="11">
        <v>0</v>
      </c>
      <c r="P32" s="11">
        <v>10.1</v>
      </c>
      <c r="Q32" s="11">
        <v>43</v>
      </c>
    </row>
    <row r="33" spans="1:17" x14ac:dyDescent="0.25">
      <c r="A33" s="8"/>
      <c r="B33" s="17" t="s">
        <v>24</v>
      </c>
      <c r="C33" s="18"/>
      <c r="D33" s="23">
        <f>SUM(D28:D32)</f>
        <v>21.69</v>
      </c>
      <c r="E33" s="23">
        <f>SUM(E28:E32)</f>
        <v>13.899999999999999</v>
      </c>
      <c r="F33" s="23">
        <f>SUM(F28:F32)</f>
        <v>59.98</v>
      </c>
      <c r="G33" s="23">
        <f>SUM(G28:G32)</f>
        <v>447.7</v>
      </c>
      <c r="H33" s="18"/>
      <c r="I33" s="23">
        <f>SUM(I28:I32)</f>
        <v>8.4600000000000009</v>
      </c>
      <c r="J33" s="23">
        <f>SUM(J28:J32)</f>
        <v>5.15</v>
      </c>
      <c r="K33" s="23">
        <f>SUM(K28:K32)</f>
        <v>67.5</v>
      </c>
      <c r="L33" s="23">
        <f>SUM(L28:L32)</f>
        <v>287.89999999999998</v>
      </c>
      <c r="M33" s="18"/>
      <c r="N33" s="23">
        <f>SUM(N28:N32)</f>
        <v>8.4600000000000009</v>
      </c>
      <c r="O33" s="23">
        <f>SUM(O28:O32)</f>
        <v>5.15</v>
      </c>
      <c r="P33" s="23">
        <f>SUM(P28:P32)</f>
        <v>67.5</v>
      </c>
      <c r="Q33" s="23">
        <f>SUM(Q28:Q32)</f>
        <v>287.89999999999998</v>
      </c>
    </row>
    <row r="34" spans="1:17" x14ac:dyDescent="0.25">
      <c r="A34" s="20"/>
      <c r="B34" s="21" t="s">
        <v>32</v>
      </c>
      <c r="C34" s="20"/>
      <c r="D34" s="24"/>
      <c r="E34" s="24"/>
      <c r="F34" s="24"/>
      <c r="G34" s="24"/>
      <c r="H34" s="25"/>
      <c r="I34" s="24"/>
      <c r="J34" s="24"/>
      <c r="K34" s="24"/>
      <c r="L34" s="24"/>
      <c r="M34" s="25"/>
      <c r="N34" s="24"/>
      <c r="O34" s="24"/>
      <c r="P34" s="24"/>
      <c r="Q34" s="26"/>
    </row>
    <row r="35" spans="1:17" ht="18" customHeight="1" x14ac:dyDescent="0.25">
      <c r="A35" s="8"/>
      <c r="B35" s="9" t="s">
        <v>88</v>
      </c>
      <c r="C35" s="14">
        <v>93</v>
      </c>
      <c r="D35" s="15">
        <v>1.17</v>
      </c>
      <c r="E35" s="15">
        <v>5.99</v>
      </c>
      <c r="F35" s="15">
        <v>7.73</v>
      </c>
      <c r="G35" s="15">
        <v>85.6</v>
      </c>
      <c r="H35" s="14">
        <v>93</v>
      </c>
      <c r="I35" s="15">
        <v>1.17</v>
      </c>
      <c r="J35" s="15">
        <v>5.99</v>
      </c>
      <c r="K35" s="15">
        <v>7.73</v>
      </c>
      <c r="L35" s="15">
        <v>85.6</v>
      </c>
      <c r="M35" s="14">
        <v>93</v>
      </c>
      <c r="N35" s="15">
        <v>1.17</v>
      </c>
      <c r="O35" s="15">
        <v>5.99</v>
      </c>
      <c r="P35" s="15">
        <v>7.73</v>
      </c>
      <c r="Q35" s="15">
        <v>85.6</v>
      </c>
    </row>
    <row r="36" spans="1:17" ht="15" customHeight="1" x14ac:dyDescent="0.25">
      <c r="A36" s="8"/>
      <c r="B36" s="9" t="s">
        <v>121</v>
      </c>
      <c r="C36" s="14">
        <v>100</v>
      </c>
      <c r="D36" s="15">
        <v>17.71</v>
      </c>
      <c r="E36" s="15">
        <v>4.37</v>
      </c>
      <c r="F36" s="15">
        <v>6.71</v>
      </c>
      <c r="G36" s="15">
        <v>136</v>
      </c>
      <c r="H36" s="14">
        <v>143</v>
      </c>
      <c r="I36" s="15">
        <v>25.32</v>
      </c>
      <c r="J36" s="15">
        <v>6.24</v>
      </c>
      <c r="K36" s="15">
        <v>9.59</v>
      </c>
      <c r="L36" s="15">
        <v>195</v>
      </c>
      <c r="M36" s="14">
        <v>172</v>
      </c>
      <c r="N36" s="15">
        <v>30.46</v>
      </c>
      <c r="O36" s="15">
        <v>7.52</v>
      </c>
      <c r="P36" s="15">
        <v>11.54</v>
      </c>
      <c r="Q36" s="15">
        <v>234</v>
      </c>
    </row>
    <row r="37" spans="1:17" ht="16.5" customHeight="1" x14ac:dyDescent="0.25">
      <c r="A37" s="8"/>
      <c r="B37" s="9" t="s">
        <v>129</v>
      </c>
      <c r="C37" s="10">
        <v>120</v>
      </c>
      <c r="D37" s="15">
        <v>4.3899999999999997</v>
      </c>
      <c r="E37" s="15">
        <v>0.51</v>
      </c>
      <c r="F37" s="15">
        <v>33.68</v>
      </c>
      <c r="G37" s="15">
        <v>158</v>
      </c>
      <c r="H37" s="10">
        <v>150</v>
      </c>
      <c r="I37" s="15">
        <v>5.49</v>
      </c>
      <c r="J37" s="15">
        <v>0.64</v>
      </c>
      <c r="K37" s="15">
        <v>42.1</v>
      </c>
      <c r="L37" s="15">
        <v>197</v>
      </c>
      <c r="M37" s="10">
        <v>150</v>
      </c>
      <c r="N37" s="15">
        <v>5.49</v>
      </c>
      <c r="O37" s="15">
        <v>0.64</v>
      </c>
      <c r="P37" s="15">
        <v>42.1</v>
      </c>
      <c r="Q37" s="15">
        <v>197</v>
      </c>
    </row>
    <row r="38" spans="1:17" x14ac:dyDescent="0.25">
      <c r="A38" s="8"/>
      <c r="B38" s="9" t="s">
        <v>128</v>
      </c>
      <c r="C38" s="10">
        <v>125</v>
      </c>
      <c r="D38" s="15">
        <v>3</v>
      </c>
      <c r="E38" s="15">
        <v>2.5</v>
      </c>
      <c r="F38" s="15">
        <v>3.5</v>
      </c>
      <c r="G38" s="15">
        <v>59</v>
      </c>
      <c r="H38" s="10">
        <v>125</v>
      </c>
      <c r="I38" s="15">
        <v>3</v>
      </c>
      <c r="J38" s="15">
        <v>2.5</v>
      </c>
      <c r="K38" s="15">
        <v>3.5</v>
      </c>
      <c r="L38" s="15">
        <v>59</v>
      </c>
      <c r="M38" s="10">
        <v>125</v>
      </c>
      <c r="N38" s="15">
        <v>3</v>
      </c>
      <c r="O38" s="15">
        <v>2.5</v>
      </c>
      <c r="P38" s="15">
        <v>3.5</v>
      </c>
      <c r="Q38" s="15">
        <v>59</v>
      </c>
    </row>
    <row r="39" spans="1:17" ht="28.5" customHeight="1" x14ac:dyDescent="0.25">
      <c r="A39" s="8"/>
      <c r="B39" s="9" t="s">
        <v>122</v>
      </c>
      <c r="C39" s="14">
        <v>100</v>
      </c>
      <c r="D39" s="15">
        <v>1.5</v>
      </c>
      <c r="E39" s="15">
        <v>0.1</v>
      </c>
      <c r="F39" s="15">
        <v>21.8</v>
      </c>
      <c r="G39" s="15">
        <v>89</v>
      </c>
      <c r="H39" s="14">
        <v>100</v>
      </c>
      <c r="I39" s="15">
        <v>1.5</v>
      </c>
      <c r="J39" s="15">
        <v>0.1</v>
      </c>
      <c r="K39" s="15">
        <v>21.8</v>
      </c>
      <c r="L39" s="15">
        <v>89</v>
      </c>
      <c r="M39" s="14">
        <v>100</v>
      </c>
      <c r="N39" s="15">
        <v>1.5</v>
      </c>
      <c r="O39" s="15">
        <v>0.1</v>
      </c>
      <c r="P39" s="15">
        <v>21.8</v>
      </c>
      <c r="Q39" s="15">
        <v>89</v>
      </c>
    </row>
    <row r="40" spans="1:17" x14ac:dyDescent="0.25">
      <c r="A40" s="8"/>
      <c r="B40" s="17" t="s">
        <v>24</v>
      </c>
      <c r="C40" s="18"/>
      <c r="D40" s="23">
        <f>SUM(D35:D39)</f>
        <v>27.770000000000003</v>
      </c>
      <c r="E40" s="23">
        <f>SUM(E35:E39)</f>
        <v>13.469999999999999</v>
      </c>
      <c r="F40" s="23">
        <f>SUM(F35:F39)</f>
        <v>73.42</v>
      </c>
      <c r="G40" s="23">
        <f t="shared" ref="G40:Q40" si="3">SUM(G35:G39)</f>
        <v>527.6</v>
      </c>
      <c r="H40" s="18"/>
      <c r="I40" s="23">
        <f t="shared" si="3"/>
        <v>36.480000000000004</v>
      </c>
      <c r="J40" s="23">
        <f t="shared" si="3"/>
        <v>15.47</v>
      </c>
      <c r="K40" s="23">
        <f t="shared" si="3"/>
        <v>84.72</v>
      </c>
      <c r="L40" s="23">
        <f t="shared" si="3"/>
        <v>625.6</v>
      </c>
      <c r="M40" s="18"/>
      <c r="N40" s="23">
        <f t="shared" si="3"/>
        <v>41.620000000000005</v>
      </c>
      <c r="O40" s="23">
        <f t="shared" si="3"/>
        <v>16.75</v>
      </c>
      <c r="P40" s="23">
        <f t="shared" si="3"/>
        <v>86.67</v>
      </c>
      <c r="Q40" s="23">
        <f t="shared" si="3"/>
        <v>664.6</v>
      </c>
    </row>
  </sheetData>
  <mergeCells count="6">
    <mergeCell ref="C1:G1"/>
    <mergeCell ref="H1:L1"/>
    <mergeCell ref="M1:Q1"/>
    <mergeCell ref="B5:Q5"/>
    <mergeCell ref="C2:C3"/>
    <mergeCell ref="H2:H3"/>
  </mergeCells>
  <printOptions horizontalCentered="1"/>
  <pageMargins left="0" right="0" top="0" bottom="0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 тиждень</vt:lpstr>
      <vt:lpstr>2 тиждень</vt:lpstr>
      <vt:lpstr>3 тиждень</vt:lpstr>
      <vt:lpstr>4 тиждень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2025-08-05T11:52:07Z</cp:lastPrinted>
  <dcterms:created xsi:type="dcterms:W3CDTF">2015-06-05T18:19:34Z</dcterms:created>
  <dcterms:modified xsi:type="dcterms:W3CDTF">2025-08-05T11:53:01Z</dcterms:modified>
</cp:coreProperties>
</file>